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65" windowHeight="7140" activeTab="2"/>
  </bookViews>
  <sheets>
    <sheet name="dft suppl tab new measures FY07" sheetId="1" r:id="rId1"/>
    <sheet name="Table FY 07" sheetId="2" r:id="rId2"/>
    <sheet name="Ref FY 07" sheetId="3" r:id="rId3"/>
    <sheet name="Percent Served FY07" sheetId="4" r:id="rId4"/>
    <sheet name="Operating per Cap FY07" sheetId="5" r:id="rId5"/>
    <sheet name="Circ FY07" sheetId="6" r:id="rId6"/>
    <sheet name="Attendance and Circ FY07" sheetId="7" r:id="rId7"/>
    <sheet name="Circ and Attendance FY07" sheetId="8" r:id="rId8"/>
    <sheet name="Attendance FY07" sheetId="9" r:id="rId9"/>
    <sheet name="ILL FY07" sheetId="10" r:id="rId10"/>
  </sheets>
  <definedNames>
    <definedName name="_xlnm.Print_Area" localSheetId="1">'Table FY 07'!$A$1:$H$14</definedName>
  </definedNames>
  <calcPr fullCalcOnLoad="1"/>
</workbook>
</file>

<file path=xl/sharedStrings.xml><?xml version="1.0" encoding="utf-8"?>
<sst xmlns="http://schemas.openxmlformats.org/spreadsheetml/2006/main" count="25" uniqueCount="22">
  <si>
    <t>Total Idaho Population</t>
  </si>
  <si>
    <t>Unduplicated Population Served by Tax Supported Libraries</t>
  </si>
  <si>
    <t>Percent of Idaho Population Served by Tax Supported Libraries</t>
  </si>
  <si>
    <t>Percent Total Idaho Population Unserved</t>
  </si>
  <si>
    <t>Total Operating Expenditures</t>
  </si>
  <si>
    <t>Operating Expenditures per Capita</t>
  </si>
  <si>
    <t>Total Items Held</t>
  </si>
  <si>
    <t>Total Circulation</t>
  </si>
  <si>
    <t>Circulation per Capita</t>
  </si>
  <si>
    <t>Total Interlibrary Loans
Lent [TO]</t>
  </si>
  <si>
    <t>% Change 
2003-2007 
[5 year]</t>
  </si>
  <si>
    <t>%Change 2006 to 2007 [1 year]</t>
  </si>
  <si>
    <t>Total Population, Unduplicated Population, and Percent Population Served by Idaho Public</t>
  </si>
  <si>
    <t>Libraries FY 2003-2007</t>
  </si>
  <si>
    <t>Total Attendance</t>
  </si>
  <si>
    <t>Total Interlibrary Loans
Received [FROM]</t>
  </si>
  <si>
    <t>Internet Use</t>
  </si>
  <si>
    <t>Program Attendance Adult</t>
  </si>
  <si>
    <t>Program Attendance Children</t>
  </si>
  <si>
    <t>Total Program  Attendance</t>
  </si>
  <si>
    <t>% Change 
2004-2007 
[4 year]</t>
  </si>
  <si>
    <t>Total Reference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</si>
</sst>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%"/>
    <numFmt numFmtId="166" formatCode="&quot;$&quot;#,##0.00"/>
    <numFmt numFmtId="167" formatCode="0.0"/>
    <numFmt numFmtId="168" formatCode="[$-409]dddd\,\ mmmm\ dd\,\ yyyy"/>
    <numFmt numFmtId="169" formatCode="\200\2"/>
  </numFmts>
  <fonts count="5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7.5"/>
      <color indexed="8"/>
      <name val="Arial"/>
      <family val="0"/>
    </font>
    <font>
      <b/>
      <sz val="10"/>
      <color indexed="8"/>
      <name val="Arial"/>
      <family val="0"/>
    </font>
    <font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3" xfId="0" applyNumberFormat="1" applyBorder="1" applyAlignment="1">
      <alignment/>
    </xf>
    <xf numFmtId="3" fontId="0" fillId="0" borderId="0" xfId="57" applyNumberFormat="1" applyFont="1" applyBorder="1">
      <alignment/>
      <protection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57" applyNumberFormat="1" applyFont="1" applyBorder="1">
      <alignment/>
      <protection/>
    </xf>
    <xf numFmtId="3" fontId="0" fillId="0" borderId="13" xfId="57" applyNumberFormat="1" applyFont="1" applyBorder="1">
      <alignment/>
      <protection/>
    </xf>
    <xf numFmtId="0" fontId="1" fillId="0" borderId="14" xfId="0" applyFont="1" applyBorder="1" applyAlignment="1">
      <alignment wrapText="1"/>
    </xf>
    <xf numFmtId="3" fontId="0" fillId="0" borderId="10" xfId="0" applyNumberFormat="1" applyFill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 Yr Tab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'dft suppl tab new measures FY07'!$A$4</c:f>
              <c:strCache>
                <c:ptCount val="1"/>
                <c:pt idx="0">
                  <c:v>Internet Use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'dft suppl tab new measures FY07'!$B$1:$E$1</c:f>
              <c:numCache/>
            </c:numRef>
          </c:cat>
          <c:val>
            <c:numRef>
              <c:f>'dft suppl tab new measures FY07'!$B$4:$E$4</c:f>
              <c:numCache/>
            </c:numRef>
          </c:val>
        </c:ser>
        <c:axId val="39070697"/>
        <c:axId val="16091954"/>
      </c:bar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06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5"/>
          <c:w val="0.97775"/>
          <c:h val="0.96375"/>
        </c:manualLayout>
      </c:layout>
      <c:barChart>
        <c:barDir val="col"/>
        <c:grouping val="clustered"/>
        <c:varyColors val="0"/>
        <c:axId val="66073127"/>
        <c:axId val="57787232"/>
      </c:bar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Attendance in Idaho Public Libraries FY 2003-2007</a:t>
            </a:r>
          </a:p>
        </c:rich>
      </c:tx>
      <c:layout>
        <c:manualLayout>
          <c:xMode val="factor"/>
          <c:yMode val="factor"/>
          <c:x val="0.04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75"/>
          <c:w val="0.978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FY 07'!$A$12</c:f>
              <c:strCache>
                <c:ptCount val="1"/>
                <c:pt idx="0">
                  <c:v>Total Attendance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07'!$B$12:$F$12</c:f>
              <c:numCache>
                <c:ptCount val="5"/>
                <c:pt idx="0">
                  <c:v>6007887</c:v>
                </c:pt>
                <c:pt idx="1">
                  <c:v>6339728</c:v>
                </c:pt>
                <c:pt idx="2">
                  <c:v>6989638</c:v>
                </c:pt>
                <c:pt idx="3">
                  <c:v>7269216</c:v>
                </c:pt>
                <c:pt idx="4">
                  <c:v>7553492</c:v>
                </c:pt>
              </c:numCache>
            </c:numRef>
          </c:val>
        </c:ser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00"/>
                </a:solidFill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Public Library Interlibrary Loans [To and From] FY 2003-2007</a:t>
            </a:r>
          </a:p>
        </c:rich>
      </c:tx>
      <c:layout>
        <c:manualLayout>
          <c:xMode val="factor"/>
          <c:yMode val="factor"/>
          <c:x val="0.002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5"/>
          <c:w val="0.9777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FY 07'!$A$13</c:f>
              <c:strCache>
                <c:ptCount val="1"/>
                <c:pt idx="0">
                  <c:v>Total Interlibrary Loans
Received [FROM]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07'!$B$13:$F$13</c:f>
              <c:numCache>
                <c:ptCount val="5"/>
                <c:pt idx="0">
                  <c:v>38059</c:v>
                </c:pt>
                <c:pt idx="1">
                  <c:v>42663</c:v>
                </c:pt>
                <c:pt idx="2">
                  <c:v>46676</c:v>
                </c:pt>
                <c:pt idx="3">
                  <c:v>56256</c:v>
                </c:pt>
                <c:pt idx="4">
                  <c:v>66931</c:v>
                </c:pt>
              </c:numCache>
            </c:numRef>
          </c:val>
        </c:ser>
        <c:ser>
          <c:idx val="1"/>
          <c:order val="1"/>
          <c:tx>
            <c:strRef>
              <c:f>'Table FY 07'!$A$14</c:f>
              <c:strCache>
                <c:ptCount val="1"/>
                <c:pt idx="0">
                  <c:v>Total Interlibrary Loans
Lent [TO]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07'!$B$14:$F$14</c:f>
              <c:numCache>
                <c:ptCount val="5"/>
                <c:pt idx="0">
                  <c:v>28949</c:v>
                </c:pt>
                <c:pt idx="1">
                  <c:v>32697</c:v>
                </c:pt>
                <c:pt idx="2">
                  <c:v>39245</c:v>
                </c:pt>
                <c:pt idx="3">
                  <c:v>53701</c:v>
                </c:pt>
                <c:pt idx="4">
                  <c:v>62383</c:v>
                </c:pt>
              </c:numCache>
            </c:numRef>
          </c:val>
        </c:ser>
        <c:axId val="39688143"/>
        <c:axId val="21648968"/>
      </c:ba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Program Attendance -Adult and Children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'dft suppl tab new measures FY07'!$A$6</c:f>
              <c:strCache>
                <c:ptCount val="1"/>
                <c:pt idx="0">
                  <c:v>Program Attendance Children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'dft suppl tab new measures FY07'!$B$1:$E$1</c:f>
              <c:numCache/>
            </c:numRef>
          </c:cat>
          <c:val>
            <c:numRef>
              <c:f>'dft suppl tab new measures FY07'!$B$6:$E$6</c:f>
              <c:numCache/>
            </c:numRef>
          </c:val>
          <c:shape val="cylinder"/>
        </c:ser>
        <c:ser>
          <c:idx val="0"/>
          <c:order val="1"/>
          <c:tx>
            <c:strRef>
              <c:f>'dft suppl tab new measures FY07'!$A$5</c:f>
              <c:strCache>
                <c:ptCount val="1"/>
                <c:pt idx="0">
                  <c:v>Program Attendance 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'dft suppl tab new measures FY07'!$B$1:$E$1</c:f>
              <c:numCache/>
            </c:numRef>
          </c:cat>
          <c:val>
            <c:numRef>
              <c:f>'dft suppl tab new measures FY07'!$B$5:$E$5</c:f>
              <c:numCache/>
            </c:numRef>
          </c:val>
          <c:shape val="cylinder"/>
        </c:ser>
        <c:overlap val="100"/>
        <c:gapWidth val="95"/>
        <c:gapDepth val="95"/>
        <c:shape val="cylinder"/>
        <c:axId val="10609859"/>
        <c:axId val="28379868"/>
      </c:bar3D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8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825"/>
          <c:w val="0.913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'dft suppl tab new measures FY07'!$A$7</c:f>
              <c:strCache>
                <c:ptCount val="1"/>
                <c:pt idx="0">
                  <c:v>Total Program  Attendance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'dft suppl tab new measures FY07'!$B$1:$E$1</c:f>
              <c:numCache/>
            </c:numRef>
          </c:cat>
          <c:val>
            <c:numRef>
              <c:f>'dft suppl tab new measures FY07'!$B$7:$E$7</c:f>
              <c:numCache/>
            </c:numRef>
          </c:val>
          <c:shape val="cylinder"/>
        </c:ser>
        <c:overlap val="100"/>
        <c:gapWidth val="95"/>
        <c:gapDepth val="95"/>
        <c:shape val="cylinder"/>
        <c:axId val="54092221"/>
        <c:axId val="17067942"/>
      </c:bar3D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922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0835"/>
          <c:w val="0.9565"/>
          <c:h val="0.8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FY 07'!$A$11</c:f>
              <c:strCache>
                <c:ptCount val="1"/>
                <c:pt idx="0">
                  <c:v>Total Reference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07'!$B$11:$F$11</c:f>
              <c:numCache>
                <c:ptCount val="5"/>
                <c:pt idx="0">
                  <c:v>912365</c:v>
                </c:pt>
                <c:pt idx="1">
                  <c:v>851283</c:v>
                </c:pt>
                <c:pt idx="2">
                  <c:v>629213</c:v>
                </c:pt>
                <c:pt idx="3">
                  <c:v>780611</c:v>
                </c:pt>
                <c:pt idx="4">
                  <c:v>898552</c:v>
                </c:pt>
              </c:numCache>
            </c:numRef>
          </c:val>
        </c:ser>
        <c:overlap val="100"/>
        <c:gapWidth val="95"/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937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Population, Unduplicated Population, and Percent Population Served by Idaho Public Libraries FY 2003-2007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984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FY 07'!$A$2</c:f>
              <c:strCache>
                <c:ptCount val="1"/>
                <c:pt idx="0">
                  <c:v>Total Idaho Population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07'!$B$2:$F$2</c:f>
              <c:numCache>
                <c:ptCount val="5"/>
                <c:pt idx="0">
                  <c:v>1366332</c:v>
                </c:pt>
                <c:pt idx="1">
                  <c:v>1393262</c:v>
                </c:pt>
                <c:pt idx="2">
                  <c:v>1429096</c:v>
                </c:pt>
                <c:pt idx="3">
                  <c:v>1466465</c:v>
                </c:pt>
                <c:pt idx="4">
                  <c:v>1499402</c:v>
                </c:pt>
              </c:numCache>
            </c:numRef>
          </c:val>
        </c:ser>
        <c:ser>
          <c:idx val="0"/>
          <c:order val="1"/>
          <c:tx>
            <c:strRef>
              <c:f>'Table FY 07'!$A$3</c:f>
              <c:strCache>
                <c:ptCount val="1"/>
                <c:pt idx="0">
                  <c:v>Unduplicated Population Served by Tax Supported Libraries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07'!$B$3:$F$3</c:f>
              <c:numCache>
                <c:ptCount val="5"/>
                <c:pt idx="0">
                  <c:v>1146221</c:v>
                </c:pt>
                <c:pt idx="1">
                  <c:v>1207025</c:v>
                </c:pt>
                <c:pt idx="2">
                  <c:v>1239095</c:v>
                </c:pt>
                <c:pt idx="3">
                  <c:v>1275145</c:v>
                </c:pt>
                <c:pt idx="4">
                  <c:v>1309391</c:v>
                </c:pt>
              </c:numCache>
            </c:numRef>
          </c:val>
        </c:ser>
        <c:axId val="27389969"/>
        <c:axId val="45183130"/>
      </c:barChart>
      <c:lineChart>
        <c:grouping val="standard"/>
        <c:varyColors val="0"/>
        <c:ser>
          <c:idx val="2"/>
          <c:order val="2"/>
          <c:tx>
            <c:strRef>
              <c:f>'Table FY 07'!$A$4</c:f>
              <c:strCache>
                <c:ptCount val="1"/>
                <c:pt idx="0">
                  <c:v>Percent of Idaho Population Served by Tax Supported Libraries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07'!$B$4:$F$4</c:f>
              <c:numCache>
                <c:ptCount val="5"/>
                <c:pt idx="0">
                  <c:v>0.8389037217894333</c:v>
                </c:pt>
                <c:pt idx="1">
                  <c:v>0.866330237959551</c:v>
                </c:pt>
                <c:pt idx="2">
                  <c:v>0.8670481199303616</c:v>
                </c:pt>
                <c:pt idx="3">
                  <c:v>0.869536606737972</c:v>
                </c:pt>
                <c:pt idx="4">
                  <c:v>0.8732754791576909</c:v>
                </c:pt>
              </c:numCache>
            </c:numRef>
          </c:val>
          <c:smooth val="0"/>
        </c:ser>
        <c:axId val="3994987"/>
        <c:axId val="35954884"/>
      </c:line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 val="autoZero"/>
        <c:auto val="0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Total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Idaho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0.05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catAx>
        <c:axId val="3994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54884"/>
        <c:crosses val="autoZero"/>
        <c:auto val="0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Percent of Idaho Population Served by Tax Supported Libraries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Operating Expenditures per Capita in Idaho Public Libraries FY 2003-2007</a:t>
            </a:r>
          </a:p>
        </c:rich>
      </c:tx>
      <c:layout>
        <c:manualLayout>
          <c:xMode val="factor"/>
          <c:yMode val="factor"/>
          <c:x val="0.069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825"/>
          <c:w val="0.979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FY 07'!$A$7</c:f>
              <c:strCache>
                <c:ptCount val="1"/>
                <c:pt idx="0">
                  <c:v>Operating Expenditures per Capita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07'!$B$7:$F$7</c:f>
              <c:numCache>
                <c:ptCount val="5"/>
                <c:pt idx="0">
                  <c:v>23.598208373428857</c:v>
                </c:pt>
                <c:pt idx="1">
                  <c:v>23.997261034361344</c:v>
                </c:pt>
                <c:pt idx="2">
                  <c:v>23.71631472970192</c:v>
                </c:pt>
                <c:pt idx="3">
                  <c:v>24.465885056209295</c:v>
                </c:pt>
                <c:pt idx="4">
                  <c:v>25.856513447854766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ax val="26"/>
          <c:min val="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Idaho State Total Circulation and Circulation per Capita in Public Libraries FY 2003-2007</a:t>
            </a:r>
          </a:p>
        </c:rich>
      </c:tx>
      <c:layout>
        <c:manualLayout>
          <c:xMode val="factor"/>
          <c:yMode val="factor"/>
          <c:x val="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89025"/>
          <c:h val="0.8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FY 07'!$A$9</c:f>
              <c:strCache>
                <c:ptCount val="1"/>
                <c:pt idx="0">
                  <c:v>Total Circulation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07'!$B$9:$F$9</c:f>
              <c:numCache>
                <c:ptCount val="5"/>
                <c:pt idx="0">
                  <c:v>9448372</c:v>
                </c:pt>
                <c:pt idx="1">
                  <c:v>9909017</c:v>
                </c:pt>
                <c:pt idx="2">
                  <c:v>10225545</c:v>
                </c:pt>
                <c:pt idx="3">
                  <c:v>10621166</c:v>
                </c:pt>
                <c:pt idx="4">
                  <c:v>11305622</c:v>
                </c:pt>
              </c:numCache>
            </c:numRef>
          </c:val>
        </c:ser>
        <c:axId val="38653567"/>
        <c:axId val="12337784"/>
      </c:barChart>
      <c:lineChart>
        <c:grouping val="standard"/>
        <c:varyColors val="0"/>
        <c:ser>
          <c:idx val="0"/>
          <c:order val="1"/>
          <c:tx>
            <c:strRef>
              <c:f>'Table FY 07'!$A$10</c:f>
              <c:strCache>
                <c:ptCount val="1"/>
                <c:pt idx="0">
                  <c:v>Circulation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07'!$B$10:$F$10</c:f>
              <c:numCache>
                <c:ptCount val="5"/>
                <c:pt idx="0">
                  <c:v>8.3</c:v>
                </c:pt>
                <c:pt idx="1">
                  <c:v>8.1</c:v>
                </c:pt>
                <c:pt idx="2">
                  <c:v>8.2</c:v>
                </c:pt>
                <c:pt idx="3">
                  <c:v>8.3</c:v>
                </c:pt>
                <c:pt idx="4">
                  <c:v>8.63425974365182</c:v>
                </c:pt>
              </c:numCache>
            </c:numRef>
          </c:val>
          <c:smooth val="0"/>
        </c:ser>
        <c:axId val="43931193"/>
        <c:axId val="59836418"/>
      </c:line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 val="autoZero"/>
        <c:auto val="0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Total Circulation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At val="1"/>
        <c:crossBetween val="between"/>
        <c:dispUnits/>
      </c:valAx>
      <c:catAx>
        <c:axId val="4393119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36418"/>
        <c:crosses val="autoZero"/>
        <c:auto val="0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Circulation per Capita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Attendance and Circulation in Idaho Public Libraries FY 2003-2007</a:t>
            </a:r>
          </a:p>
        </c:rich>
      </c:tx>
      <c:layout>
        <c:manualLayout>
          <c:xMode val="factor"/>
          <c:yMode val="factor"/>
          <c:x val="0.06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7875"/>
          <c:h val="0.8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FY 07'!$A$12</c:f>
              <c:strCache>
                <c:ptCount val="1"/>
                <c:pt idx="0">
                  <c:v>Total Attendance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07'!$B$12:$F$12</c:f>
              <c:numCache>
                <c:ptCount val="5"/>
                <c:pt idx="0">
                  <c:v>6007887</c:v>
                </c:pt>
                <c:pt idx="1">
                  <c:v>6339728</c:v>
                </c:pt>
                <c:pt idx="2">
                  <c:v>6989638</c:v>
                </c:pt>
                <c:pt idx="3">
                  <c:v>7269216</c:v>
                </c:pt>
                <c:pt idx="4">
                  <c:v>7553492</c:v>
                </c:pt>
              </c:numCache>
            </c:numRef>
          </c:val>
        </c:ser>
        <c:axId val="1656851"/>
        <c:axId val="14911660"/>
      </c:barChart>
      <c:lineChart>
        <c:grouping val="standard"/>
        <c:varyColors val="0"/>
        <c:ser>
          <c:idx val="0"/>
          <c:order val="1"/>
          <c:tx>
            <c:strRef>
              <c:f>'Table FY 07'!$A$9</c:f>
              <c:strCache>
                <c:ptCount val="1"/>
                <c:pt idx="0">
                  <c:v>Total Circulation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'Table FY 07'!$B$9:$F$9</c:f>
              <c:numCache>
                <c:ptCount val="5"/>
                <c:pt idx="0">
                  <c:v>9448372</c:v>
                </c:pt>
                <c:pt idx="1">
                  <c:v>9909017</c:v>
                </c:pt>
                <c:pt idx="2">
                  <c:v>10225545</c:v>
                </c:pt>
                <c:pt idx="3">
                  <c:v>10621166</c:v>
                </c:pt>
                <c:pt idx="4">
                  <c:v>11305622</c:v>
                </c:pt>
              </c:numCache>
            </c:numRef>
          </c:val>
          <c:smooth val="0"/>
        </c:ser>
        <c:axId val="67096077"/>
        <c:axId val="66993782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 val="autoZero"/>
        <c:auto val="0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Attendance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56851"/>
        <c:crossesAt val="1"/>
        <c:crossBetween val="between"/>
        <c:dispUnits/>
      </c:valAx>
      <c:catAx>
        <c:axId val="67096077"/>
        <c:scaling>
          <c:orientation val="minMax"/>
        </c:scaling>
        <c:axPos val="b"/>
        <c:delete val="1"/>
        <c:majorTickMark val="out"/>
        <c:minorTickMark val="none"/>
        <c:tickLblPos val="nextTo"/>
        <c:crossAx val="66993782"/>
        <c:crosses val="autoZero"/>
        <c:auto val="0"/>
        <c:lblOffset val="100"/>
        <c:tickLblSkip val="1"/>
        <c:noMultiLvlLbl val="0"/>
      </c:cat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Circulation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709607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Circulation and Attendance in Idaho Public Libraries FY 2003-2007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425"/>
          <c:w val="0.92375"/>
          <c:h val="0.8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FY 07'!$A$9</c:f>
              <c:strCache>
                <c:ptCount val="1"/>
                <c:pt idx="0">
                  <c:v>Total Circulation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07'!$B$9:$F$9</c:f>
              <c:numCache>
                <c:ptCount val="5"/>
                <c:pt idx="0">
                  <c:v>9448372</c:v>
                </c:pt>
                <c:pt idx="1">
                  <c:v>9909017</c:v>
                </c:pt>
                <c:pt idx="2">
                  <c:v>10225545</c:v>
                </c:pt>
                <c:pt idx="3">
                  <c:v>10621166</c:v>
                </c:pt>
                <c:pt idx="4">
                  <c:v>11305622</c:v>
                </c:pt>
              </c:numCache>
            </c:numRef>
          </c:val>
        </c:ser>
        <c:axId val="50323041"/>
        <c:axId val="50254186"/>
      </c:barChart>
      <c:lineChart>
        <c:grouping val="standard"/>
        <c:varyColors val="0"/>
        <c:ser>
          <c:idx val="0"/>
          <c:order val="1"/>
          <c:tx>
            <c:strRef>
              <c:f>'Table FY 07'!$A$12</c:f>
              <c:strCache>
                <c:ptCount val="1"/>
                <c:pt idx="0">
                  <c:v>Total Attendance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'Table FY 07'!$B$1:$F$1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'Table FY 07'!$B$12:$F$12</c:f>
              <c:numCache>
                <c:ptCount val="5"/>
                <c:pt idx="0">
                  <c:v>6007887</c:v>
                </c:pt>
                <c:pt idx="1">
                  <c:v>6339728</c:v>
                </c:pt>
                <c:pt idx="2">
                  <c:v>6989638</c:v>
                </c:pt>
                <c:pt idx="3">
                  <c:v>7269216</c:v>
                </c:pt>
                <c:pt idx="4">
                  <c:v>7553492</c:v>
                </c:pt>
              </c:numCache>
            </c:numRef>
          </c:val>
          <c:smooth val="0"/>
        </c:ser>
        <c:axId val="49634491"/>
        <c:axId val="4405723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 val="autoZero"/>
        <c:auto val="0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Circulation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</c:valAx>
      <c:catAx>
        <c:axId val="496344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057236"/>
        <c:crosses val="autoZero"/>
        <c:auto val="0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Attendance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firstPageNumber="59" useFirstPageNumber="1" horizontalDpi="600" verticalDpi="600" orientation="landscape"/>
  <headerFooter>
    <oddFooter>&amp;LIdaho Commission For Libraries - EFO&amp;CPage 59&amp;R8/16/2007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0.75" bottom="0.78" header="0.5" footer="0.5"/>
  <pageSetup horizontalDpi="300" verticalDpi="300" orientation="landscape"/>
  <headerFooter>
    <oddFooter>&amp;LIdaho Commission for Libraries - EFO&amp;CPage ?&amp;R&amp;D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133350</xdr:rowOff>
    </xdr:from>
    <xdr:to>
      <xdr:col>16</xdr:col>
      <xdr:colOff>66675</xdr:colOff>
      <xdr:row>5</xdr:row>
      <xdr:rowOff>295275</xdr:rowOff>
    </xdr:to>
    <xdr:graphicFrame>
      <xdr:nvGraphicFramePr>
        <xdr:cNvPr id="1" name="Chart 5"/>
        <xdr:cNvGraphicFramePr/>
      </xdr:nvGraphicFramePr>
      <xdr:xfrm>
        <a:off x="5553075" y="133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7</xdr:row>
      <xdr:rowOff>133350</xdr:rowOff>
    </xdr:from>
    <xdr:to>
      <xdr:col>6</xdr:col>
      <xdr:colOff>95250</xdr:colOff>
      <xdr:row>24</xdr:row>
      <xdr:rowOff>123825</xdr:rowOff>
    </xdr:to>
    <xdr:graphicFrame>
      <xdr:nvGraphicFramePr>
        <xdr:cNvPr id="2" name="Chart 6"/>
        <xdr:cNvGraphicFramePr/>
      </xdr:nvGraphicFramePr>
      <xdr:xfrm>
        <a:off x="142875" y="3609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7</xdr:row>
      <xdr:rowOff>152400</xdr:rowOff>
    </xdr:from>
    <xdr:to>
      <xdr:col>16</xdr:col>
      <xdr:colOff>95250</xdr:colOff>
      <xdr:row>24</xdr:row>
      <xdr:rowOff>142875</xdr:rowOff>
    </xdr:to>
    <xdr:graphicFrame>
      <xdr:nvGraphicFramePr>
        <xdr:cNvPr id="3" name="Chart 11"/>
        <xdr:cNvGraphicFramePr/>
      </xdr:nvGraphicFramePr>
      <xdr:xfrm>
        <a:off x="5581650" y="3629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191250"/>
    <xdr:graphicFrame>
      <xdr:nvGraphicFramePr>
        <xdr:cNvPr id="1" name="Shape 1025"/>
        <xdr:cNvGraphicFramePr/>
      </xdr:nvGraphicFramePr>
      <xdr:xfrm>
        <a:off x="832256400" y="832256400"/>
        <a:ext cx="86772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11</xdr:col>
      <xdr:colOff>19050</xdr:colOff>
      <xdr:row>30</xdr:row>
      <xdr:rowOff>47625</xdr:rowOff>
    </xdr:to>
    <xdr:graphicFrame>
      <xdr:nvGraphicFramePr>
        <xdr:cNvPr id="1" name="Chart 5"/>
        <xdr:cNvGraphicFramePr/>
      </xdr:nvGraphicFramePr>
      <xdr:xfrm>
        <a:off x="9525" y="19050"/>
        <a:ext cx="58769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28575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74771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4771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133350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00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23"/>
        <cdr:cNvGraphicFramePr/>
      </cdr:nvGraphicFramePr>
      <cdr:xfrm>
        <a:off x="0" y="0"/>
        <a:ext cx="8677275" cy="59340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4676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7"/>
  <sheetViews>
    <sheetView zoomScalePageLayoutView="0" workbookViewId="0" topLeftCell="A1">
      <selection activeCell="I27" sqref="I27"/>
    </sheetView>
  </sheetViews>
  <sheetFormatPr defaultColWidth="9.33203125" defaultRowHeight="12.75"/>
  <cols>
    <col min="1" max="1" width="23" style="9" customWidth="1"/>
    <col min="2" max="5" width="11.16015625" style="0" customWidth="1"/>
    <col min="6" max="6" width="13.16015625" style="0" customWidth="1"/>
    <col min="7" max="7" width="11.16015625" style="1" bestFit="1" customWidth="1"/>
  </cols>
  <sheetData>
    <row r="1" spans="1:7" s="12" customFormat="1" ht="42" customHeight="1" thickBot="1">
      <c r="A1" s="10"/>
      <c r="B1" s="11">
        <v>2004</v>
      </c>
      <c r="C1" s="11">
        <v>2005</v>
      </c>
      <c r="D1" s="11">
        <v>2006</v>
      </c>
      <c r="E1" s="11">
        <v>2007</v>
      </c>
      <c r="F1" s="10" t="s">
        <v>11</v>
      </c>
      <c r="G1" s="10" t="s">
        <v>20</v>
      </c>
    </row>
    <row r="2" spans="1:7" ht="45" customHeight="1" thickTop="1">
      <c r="A2" s="7" t="s">
        <v>0</v>
      </c>
      <c r="B2" s="15">
        <v>1393262</v>
      </c>
      <c r="C2" s="15">
        <v>1429096</v>
      </c>
      <c r="D2" s="15">
        <v>1466465</v>
      </c>
      <c r="E2" s="15">
        <v>1499402</v>
      </c>
      <c r="F2" s="13">
        <f>(E2-D2)/D2</f>
        <v>0.022460133722932357</v>
      </c>
      <c r="G2" s="13">
        <f>(E2-B2)/B2</f>
        <v>0.07618093366502496</v>
      </c>
    </row>
    <row r="3" spans="1:7" ht="45" customHeight="1">
      <c r="A3" s="8" t="s">
        <v>1</v>
      </c>
      <c r="B3" s="3">
        <v>1207025</v>
      </c>
      <c r="C3" s="23">
        <v>1239095</v>
      </c>
      <c r="D3" s="23">
        <v>1275145</v>
      </c>
      <c r="E3" s="24">
        <v>1309391</v>
      </c>
      <c r="F3" s="13">
        <f>(E3-D3)/D3</f>
        <v>0.02685655356841771</v>
      </c>
      <c r="G3" s="13">
        <f>(E3-B3)/B3</f>
        <v>0.08480851680785402</v>
      </c>
    </row>
    <row r="4" spans="1:7" ht="36" customHeight="1">
      <c r="A4" s="8" t="s">
        <v>16</v>
      </c>
      <c r="B4" s="3">
        <v>1053340</v>
      </c>
      <c r="C4" s="15">
        <v>1087784</v>
      </c>
      <c r="D4" s="15">
        <v>1248709</v>
      </c>
      <c r="E4" s="15">
        <v>1411681</v>
      </c>
      <c r="F4" s="13">
        <f>(E4-D4)/D4</f>
        <v>0.13051239319969665</v>
      </c>
      <c r="G4" s="13">
        <f>(E4-B4)/B4</f>
        <v>0.3401949987658306</v>
      </c>
    </row>
    <row r="5" spans="1:7" ht="35.25" customHeight="1">
      <c r="A5" s="8" t="s">
        <v>17</v>
      </c>
      <c r="B5" s="3">
        <v>53924</v>
      </c>
      <c r="C5" s="15">
        <v>63740</v>
      </c>
      <c r="D5" s="15">
        <v>75731</v>
      </c>
      <c r="E5" s="15">
        <v>71261</v>
      </c>
      <c r="F5" s="13">
        <f>(E5-D5)/D5</f>
        <v>-0.05902470586681808</v>
      </c>
      <c r="G5" s="13">
        <f>(E5-B5)/B5</f>
        <v>0.32150804836436464</v>
      </c>
    </row>
    <row r="6" spans="1:7" ht="32.25" customHeight="1">
      <c r="A6" s="8" t="s">
        <v>18</v>
      </c>
      <c r="B6" s="3">
        <v>350450</v>
      </c>
      <c r="C6" s="15">
        <v>396155</v>
      </c>
      <c r="D6" s="15">
        <v>405717</v>
      </c>
      <c r="E6" s="15">
        <v>465074</v>
      </c>
      <c r="F6" s="13">
        <f>(E6-D6)/D6</f>
        <v>0.14630148601118514</v>
      </c>
      <c r="G6" s="13">
        <f>(E6-B6)/B6</f>
        <v>0.3270766157797118</v>
      </c>
    </row>
    <row r="7" spans="1:7" ht="38.25" customHeight="1">
      <c r="A7" s="8" t="s">
        <v>19</v>
      </c>
      <c r="B7" s="3">
        <f>SUM(B5:B6)</f>
        <v>404374</v>
      </c>
      <c r="C7" s="3">
        <f>SUM(C5:C6)</f>
        <v>459895</v>
      </c>
      <c r="D7" s="3">
        <f>SUM(D5:D6)</f>
        <v>481448</v>
      </c>
      <c r="E7" s="3">
        <f>SUM(E5:E6)</f>
        <v>536335</v>
      </c>
      <c r="F7" s="13">
        <f>SUM(F5:F6)</f>
        <v>0.08727678014436707</v>
      </c>
      <c r="G7" s="13">
        <f>SUM(G5:G5)</f>
        <v>0.32150804836436464</v>
      </c>
    </row>
    <row r="8" ht="12.75">
      <c r="G8" s="16"/>
    </row>
    <row r="9" ht="12.75">
      <c r="G9" s="16"/>
    </row>
    <row r="10" ht="12.75">
      <c r="G10" s="16"/>
    </row>
    <row r="11" ht="12.75">
      <c r="G11" s="16"/>
    </row>
    <row r="12" ht="12.75">
      <c r="G12" s="16"/>
    </row>
    <row r="13" ht="12.75">
      <c r="G13" s="16"/>
    </row>
    <row r="14" ht="12.75">
      <c r="G14" s="16"/>
    </row>
    <row r="15" ht="12.75">
      <c r="G15" s="16"/>
    </row>
    <row r="16" ht="12.75">
      <c r="G16" s="16"/>
    </row>
    <row r="17" ht="12.75">
      <c r="G17" s="16"/>
    </row>
    <row r="18" ht="12.75">
      <c r="G18" s="16"/>
    </row>
    <row r="19" ht="12.75">
      <c r="G19" s="16"/>
    </row>
    <row r="20" ht="12.75">
      <c r="G20" s="16"/>
    </row>
    <row r="21" ht="12.75">
      <c r="G21" s="16"/>
    </row>
    <row r="22" ht="12.75">
      <c r="G22" s="16"/>
    </row>
    <row r="23" ht="12.75">
      <c r="G23" s="16"/>
    </row>
    <row r="24" ht="12.75">
      <c r="G24" s="16"/>
    </row>
    <row r="25" ht="12.75">
      <c r="G25" s="16"/>
    </row>
    <row r="26" ht="12.75">
      <c r="G26" s="16"/>
    </row>
    <row r="27" ht="12.75">
      <c r="G27" s="16"/>
    </row>
    <row r="28" ht="12.75">
      <c r="G28" s="16"/>
    </row>
    <row r="29" ht="12.75">
      <c r="G29" s="16"/>
    </row>
    <row r="30" ht="12.75">
      <c r="G30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  <row r="35" ht="12.75">
      <c r="G35" s="16"/>
    </row>
    <row r="36" ht="12.75">
      <c r="G36" s="16"/>
    </row>
    <row r="37" ht="12.75">
      <c r="G37" s="16"/>
    </row>
    <row r="38" ht="12.75">
      <c r="G38" s="16"/>
    </row>
    <row r="39" ht="12.75">
      <c r="G39" s="16"/>
    </row>
    <row r="40" ht="12.75">
      <c r="G40" s="16"/>
    </row>
    <row r="41" ht="12.75">
      <c r="G41" s="16"/>
    </row>
    <row r="42" ht="12.75">
      <c r="G42" s="16"/>
    </row>
    <row r="43" ht="12.75">
      <c r="G43" s="16"/>
    </row>
    <row r="44" ht="12.75">
      <c r="G44" s="16"/>
    </row>
    <row r="45" ht="12.75">
      <c r="G45" s="16"/>
    </row>
    <row r="46" ht="12.75">
      <c r="G46" s="16"/>
    </row>
    <row r="47" ht="12.75">
      <c r="G47" s="16"/>
    </row>
    <row r="48" ht="12.75">
      <c r="G48" s="16"/>
    </row>
    <row r="49" ht="12.75">
      <c r="G49" s="16"/>
    </row>
    <row r="50" ht="12.75">
      <c r="G50" s="16"/>
    </row>
    <row r="51" ht="12.75">
      <c r="G51" s="16"/>
    </row>
    <row r="52" ht="12.75">
      <c r="G52" s="16"/>
    </row>
    <row r="53" ht="12.75">
      <c r="G53" s="16"/>
    </row>
    <row r="54" ht="12.75">
      <c r="G54" s="16"/>
    </row>
    <row r="55" ht="12.75">
      <c r="G55" s="16"/>
    </row>
    <row r="56" ht="12.75">
      <c r="G56" s="16"/>
    </row>
    <row r="57" ht="12.75">
      <c r="G57" s="16"/>
    </row>
    <row r="58" ht="12.75">
      <c r="G58" s="16"/>
    </row>
    <row r="59" ht="12.75">
      <c r="G59" s="16"/>
    </row>
    <row r="60" ht="12.75">
      <c r="G60" s="16"/>
    </row>
    <row r="61" ht="12.75">
      <c r="G61" s="16"/>
    </row>
    <row r="62" ht="12.75">
      <c r="G62" s="16"/>
    </row>
    <row r="63" ht="12.75">
      <c r="G63" s="16"/>
    </row>
    <row r="64" ht="12.75">
      <c r="G64" s="16"/>
    </row>
    <row r="65" ht="12.75">
      <c r="G65" s="16"/>
    </row>
    <row r="66" ht="12.75">
      <c r="G66" s="16"/>
    </row>
    <row r="67" ht="12.75">
      <c r="G67" s="16"/>
    </row>
    <row r="68" ht="12.75">
      <c r="G68" s="16"/>
    </row>
    <row r="69" ht="12.75">
      <c r="G69" s="16"/>
    </row>
    <row r="70" ht="12.75">
      <c r="G70" s="16"/>
    </row>
    <row r="71" ht="12.75">
      <c r="G71" s="16"/>
    </row>
    <row r="72" ht="12.75">
      <c r="G72" s="16"/>
    </row>
    <row r="73" ht="12.75">
      <c r="G73" s="16"/>
    </row>
    <row r="74" ht="12.75">
      <c r="G74" s="16"/>
    </row>
    <row r="75" ht="12.75">
      <c r="G75" s="16"/>
    </row>
    <row r="76" ht="12.75">
      <c r="G76" s="16"/>
    </row>
    <row r="77" ht="12.75">
      <c r="G77" s="16"/>
    </row>
    <row r="78" ht="12.75">
      <c r="G78" s="16"/>
    </row>
    <row r="79" ht="12.75">
      <c r="G79" s="16"/>
    </row>
    <row r="80" ht="12.75">
      <c r="G80" s="16"/>
    </row>
    <row r="81" ht="12.75">
      <c r="G81" s="16"/>
    </row>
    <row r="82" ht="12.75">
      <c r="G82" s="16"/>
    </row>
    <row r="83" ht="12.75">
      <c r="G83" s="16"/>
    </row>
    <row r="84" ht="12.75">
      <c r="G84" s="16"/>
    </row>
    <row r="85" ht="12.75">
      <c r="G85" s="16"/>
    </row>
    <row r="86" ht="12.75">
      <c r="G86" s="16"/>
    </row>
    <row r="87" ht="12.75">
      <c r="G87" s="16"/>
    </row>
    <row r="88" ht="12.75">
      <c r="G88" s="16"/>
    </row>
    <row r="89" ht="12.75">
      <c r="G89" s="16"/>
    </row>
    <row r="90" ht="12.75">
      <c r="G90" s="16"/>
    </row>
    <row r="91" ht="12.75">
      <c r="G91" s="16"/>
    </row>
    <row r="92" ht="12.75">
      <c r="G92" s="16"/>
    </row>
    <row r="93" ht="12.75">
      <c r="G93" s="16"/>
    </row>
    <row r="94" ht="12.75">
      <c r="G94" s="16"/>
    </row>
    <row r="95" ht="12.75">
      <c r="G95" s="16"/>
    </row>
    <row r="96" ht="12.75">
      <c r="G96" s="16"/>
    </row>
    <row r="97" ht="12.75">
      <c r="G97" s="16"/>
    </row>
    <row r="98" ht="12.75">
      <c r="G98" s="16"/>
    </row>
    <row r="99" ht="12.75">
      <c r="G99" s="16"/>
    </row>
    <row r="100" ht="12.75">
      <c r="G100" s="16"/>
    </row>
    <row r="101" ht="12.75">
      <c r="G101" s="16"/>
    </row>
    <row r="102" ht="12.75">
      <c r="G102" s="16"/>
    </row>
    <row r="103" ht="12.75">
      <c r="G103" s="16"/>
    </row>
    <row r="104" ht="12.75">
      <c r="G104" s="16"/>
    </row>
    <row r="105" ht="12.75">
      <c r="G105" s="16"/>
    </row>
    <row r="106" ht="12.75">
      <c r="G106" s="16"/>
    </row>
    <row r="107" ht="12.75">
      <c r="G107" s="16"/>
    </row>
    <row r="108" ht="12.75">
      <c r="G108" s="16"/>
    </row>
    <row r="109" ht="12.75">
      <c r="G109" s="16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  <row r="500" ht="12.75">
      <c r="G500" s="16"/>
    </row>
    <row r="501" ht="12.75">
      <c r="G501" s="16"/>
    </row>
    <row r="502" ht="12.75">
      <c r="G502" s="16"/>
    </row>
    <row r="503" ht="12.75">
      <c r="G503" s="16"/>
    </row>
    <row r="504" ht="12.75">
      <c r="G504" s="16"/>
    </row>
    <row r="505" ht="12.75">
      <c r="G505" s="16"/>
    </row>
    <row r="506" ht="12.75">
      <c r="G506" s="16"/>
    </row>
    <row r="507" ht="12.75">
      <c r="G507" s="16"/>
    </row>
    <row r="508" ht="12.75">
      <c r="G508" s="16"/>
    </row>
    <row r="509" ht="12.75">
      <c r="G509" s="16"/>
    </row>
    <row r="510" ht="12.75">
      <c r="G510" s="16"/>
    </row>
    <row r="511" ht="12.75">
      <c r="G511" s="16"/>
    </row>
    <row r="512" ht="12.75"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  <row r="521" ht="12.75">
      <c r="G521" s="16"/>
    </row>
    <row r="522" ht="12.75">
      <c r="G522" s="16"/>
    </row>
    <row r="523" ht="12.75">
      <c r="G523" s="16"/>
    </row>
    <row r="524" ht="12.75">
      <c r="G524" s="16"/>
    </row>
    <row r="525" ht="12.75">
      <c r="G525" s="16"/>
    </row>
    <row r="526" ht="12.75">
      <c r="G526" s="16"/>
    </row>
    <row r="527" ht="12.75">
      <c r="G527" s="16"/>
    </row>
    <row r="528" ht="12.75">
      <c r="G528" s="16"/>
    </row>
    <row r="529" ht="12.75">
      <c r="G529" s="16"/>
    </row>
    <row r="530" ht="12.75">
      <c r="G530" s="16"/>
    </row>
    <row r="531" ht="12.75">
      <c r="G531" s="16"/>
    </row>
    <row r="532" ht="12.75">
      <c r="G532" s="16"/>
    </row>
    <row r="533" ht="12.75">
      <c r="G533" s="16"/>
    </row>
    <row r="534" ht="12.75">
      <c r="G534" s="16"/>
    </row>
    <row r="535" ht="12.75">
      <c r="G535" s="16"/>
    </row>
    <row r="536" ht="12.75">
      <c r="G536" s="16"/>
    </row>
    <row r="537" ht="12.75">
      <c r="G537" s="16"/>
    </row>
    <row r="538" ht="12.75">
      <c r="G538" s="16"/>
    </row>
    <row r="539" ht="12.75">
      <c r="G539" s="16"/>
    </row>
    <row r="540" ht="12.75">
      <c r="G540" s="16"/>
    </row>
    <row r="541" ht="12.75">
      <c r="G541" s="16"/>
    </row>
    <row r="542" ht="12.75">
      <c r="G542" s="16"/>
    </row>
    <row r="543" ht="12.75">
      <c r="G543" s="16"/>
    </row>
    <row r="544" ht="12.75">
      <c r="G544" s="16"/>
    </row>
    <row r="545" ht="12.75">
      <c r="G545" s="16"/>
    </row>
    <row r="546" ht="12.75">
      <c r="G546" s="16"/>
    </row>
    <row r="547" ht="12.75">
      <c r="G547" s="16"/>
    </row>
    <row r="548" ht="12.75">
      <c r="G548" s="16"/>
    </row>
    <row r="549" ht="12.75">
      <c r="G549" s="16"/>
    </row>
    <row r="550" ht="12.75">
      <c r="G550" s="16"/>
    </row>
    <row r="551" ht="12.75">
      <c r="G551" s="16"/>
    </row>
    <row r="552" ht="12.75">
      <c r="G552" s="16"/>
    </row>
    <row r="553" ht="12.75">
      <c r="G553" s="16"/>
    </row>
    <row r="554" ht="12.75">
      <c r="G554" s="16"/>
    </row>
    <row r="555" ht="12.75">
      <c r="G555" s="16"/>
    </row>
    <row r="556" ht="12.75">
      <c r="G556" s="16"/>
    </row>
    <row r="557" ht="12.75">
      <c r="G557" s="16"/>
    </row>
    <row r="558" ht="12.75">
      <c r="G558" s="16"/>
    </row>
    <row r="559" ht="12.75">
      <c r="G559" s="16"/>
    </row>
    <row r="560" ht="12.75">
      <c r="G560" s="16"/>
    </row>
    <row r="561" ht="12.75">
      <c r="G561" s="16"/>
    </row>
    <row r="562" ht="12.75">
      <c r="G562" s="16"/>
    </row>
    <row r="563" ht="12.75">
      <c r="G563" s="16"/>
    </row>
    <row r="564" ht="12.75">
      <c r="G564" s="16"/>
    </row>
    <row r="565" ht="12.75">
      <c r="G565" s="16"/>
    </row>
    <row r="566" ht="12.75">
      <c r="G566" s="16"/>
    </row>
    <row r="567" ht="12.75">
      <c r="G567" s="16"/>
    </row>
    <row r="568" ht="12.75">
      <c r="G568" s="16"/>
    </row>
    <row r="569" ht="12.75">
      <c r="G569" s="16"/>
    </row>
    <row r="570" ht="12.75">
      <c r="G570" s="16"/>
    </row>
    <row r="571" ht="12.75">
      <c r="G571" s="16"/>
    </row>
    <row r="572" ht="12.75">
      <c r="G572" s="16"/>
    </row>
    <row r="573" ht="12.75">
      <c r="G573" s="16"/>
    </row>
    <row r="574" ht="12.75">
      <c r="G574" s="16"/>
    </row>
    <row r="575" ht="12.75">
      <c r="G575" s="16"/>
    </row>
    <row r="576" ht="12.75">
      <c r="G576" s="16"/>
    </row>
    <row r="577" ht="12.75">
      <c r="G577" s="16"/>
    </row>
    <row r="578" ht="12.75">
      <c r="G578" s="16"/>
    </row>
    <row r="579" ht="12.75">
      <c r="G579" s="16"/>
    </row>
    <row r="580" ht="12.75">
      <c r="G580" s="16"/>
    </row>
    <row r="581" ht="12.75">
      <c r="G581" s="16"/>
    </row>
    <row r="582" ht="12.75">
      <c r="G582" s="16"/>
    </row>
    <row r="583" ht="12.75">
      <c r="G583" s="16"/>
    </row>
    <row r="584" ht="12.75">
      <c r="G584" s="16"/>
    </row>
    <row r="585" ht="12.75">
      <c r="G585" s="16"/>
    </row>
    <row r="586" ht="12.75">
      <c r="G586" s="16"/>
    </row>
    <row r="587" ht="12.75">
      <c r="G587" s="16"/>
    </row>
    <row r="588" ht="12.75">
      <c r="G588" s="16"/>
    </row>
    <row r="589" ht="12.75">
      <c r="G589" s="16"/>
    </row>
    <row r="590" ht="12.75">
      <c r="G590" s="16"/>
    </row>
    <row r="591" ht="12.75">
      <c r="G591" s="16"/>
    </row>
    <row r="592" ht="12.75">
      <c r="G592" s="16"/>
    </row>
    <row r="593" ht="12.75">
      <c r="G593" s="16"/>
    </row>
    <row r="594" ht="12.75">
      <c r="G594" s="16"/>
    </row>
    <row r="595" ht="12.75">
      <c r="G595" s="16"/>
    </row>
    <row r="596" ht="12.75">
      <c r="G596" s="16"/>
    </row>
    <row r="597" ht="12.75">
      <c r="G597" s="16"/>
    </row>
    <row r="598" ht="12.75">
      <c r="G598" s="16"/>
    </row>
    <row r="599" ht="12.75">
      <c r="G599" s="16"/>
    </row>
    <row r="600" ht="12.75">
      <c r="G600" s="16"/>
    </row>
    <row r="601" ht="12.75">
      <c r="G601" s="16"/>
    </row>
    <row r="602" ht="12.75">
      <c r="G602" s="16"/>
    </row>
    <row r="603" ht="12.75">
      <c r="G603" s="16"/>
    </row>
    <row r="604" ht="12.75">
      <c r="G604" s="16"/>
    </row>
    <row r="605" ht="12.75">
      <c r="G605" s="16"/>
    </row>
    <row r="606" ht="12.75">
      <c r="G606" s="16"/>
    </row>
    <row r="607" ht="12.75">
      <c r="G607" s="16"/>
    </row>
    <row r="608" ht="12.75">
      <c r="G608" s="16"/>
    </row>
    <row r="609" ht="12.75">
      <c r="G609" s="16"/>
    </row>
    <row r="610" ht="12.75">
      <c r="G610" s="16"/>
    </row>
    <row r="611" ht="12.75">
      <c r="G611" s="16"/>
    </row>
    <row r="612" ht="12.75">
      <c r="G612" s="16"/>
    </row>
    <row r="613" ht="12.75">
      <c r="G613" s="16"/>
    </row>
    <row r="614" ht="12.75">
      <c r="G614" s="16"/>
    </row>
    <row r="615" ht="12.75">
      <c r="G615" s="16"/>
    </row>
    <row r="616" ht="12.75">
      <c r="G616" s="16"/>
    </row>
    <row r="617" ht="12.75">
      <c r="G617" s="16"/>
    </row>
    <row r="618" ht="12.75">
      <c r="G618" s="16"/>
    </row>
    <row r="619" ht="12.75">
      <c r="G619" s="16"/>
    </row>
    <row r="620" ht="12.75">
      <c r="G620" s="16"/>
    </row>
    <row r="621" ht="12.75">
      <c r="G621" s="16"/>
    </row>
    <row r="622" ht="12.75">
      <c r="G622" s="16"/>
    </row>
    <row r="623" ht="12.75">
      <c r="G623" s="16"/>
    </row>
    <row r="624" ht="12.75">
      <c r="G624" s="16"/>
    </row>
    <row r="625" ht="12.75">
      <c r="G625" s="16"/>
    </row>
    <row r="626" ht="12.75">
      <c r="G626" s="16"/>
    </row>
    <row r="627" ht="12.75">
      <c r="G627" s="16"/>
    </row>
    <row r="628" ht="12.75">
      <c r="G628" s="16"/>
    </row>
    <row r="629" ht="12.75">
      <c r="G629" s="16"/>
    </row>
    <row r="630" ht="12.75">
      <c r="G630" s="16"/>
    </row>
    <row r="631" ht="12.75">
      <c r="G631" s="16"/>
    </row>
    <row r="632" ht="12.75">
      <c r="G632" s="16"/>
    </row>
    <row r="633" ht="12.75">
      <c r="G633" s="16"/>
    </row>
    <row r="634" ht="12.75">
      <c r="G634" s="16"/>
    </row>
    <row r="635" ht="12.75">
      <c r="G635" s="16"/>
    </row>
    <row r="636" ht="12.75">
      <c r="G636" s="16"/>
    </row>
    <row r="637" ht="12.75">
      <c r="G637" s="16"/>
    </row>
    <row r="638" ht="12.75">
      <c r="G638" s="16"/>
    </row>
    <row r="639" ht="12.75">
      <c r="G639" s="16"/>
    </row>
    <row r="640" ht="12.75">
      <c r="G640" s="16"/>
    </row>
    <row r="641" ht="12.75">
      <c r="G641" s="16"/>
    </row>
    <row r="642" ht="12.75">
      <c r="G642" s="16"/>
    </row>
    <row r="643" ht="12.75">
      <c r="G643" s="16"/>
    </row>
    <row r="644" ht="12.75">
      <c r="G644" s="16"/>
    </row>
    <row r="645" ht="12.75">
      <c r="G645" s="16"/>
    </row>
    <row r="646" ht="12.75">
      <c r="G646" s="16"/>
    </row>
    <row r="647" ht="12.75">
      <c r="G647" s="16"/>
    </row>
    <row r="648" ht="12.75">
      <c r="G648" s="16"/>
    </row>
    <row r="649" ht="12.75">
      <c r="G649" s="16"/>
    </row>
    <row r="650" ht="12.75">
      <c r="G650" s="16"/>
    </row>
    <row r="651" ht="12.75">
      <c r="G651" s="16"/>
    </row>
    <row r="652" ht="12.75">
      <c r="G652" s="16"/>
    </row>
    <row r="653" ht="12.75">
      <c r="G653" s="16"/>
    </row>
    <row r="654" ht="12.75">
      <c r="G654" s="16"/>
    </row>
    <row r="655" ht="12.75">
      <c r="G655" s="16"/>
    </row>
    <row r="656" ht="12.75">
      <c r="G656" s="16"/>
    </row>
    <row r="657" ht="12.75">
      <c r="G657" s="16"/>
    </row>
    <row r="658" ht="12.75">
      <c r="G658" s="16"/>
    </row>
    <row r="659" ht="12.75">
      <c r="G659" s="16"/>
    </row>
    <row r="660" ht="12.75">
      <c r="G660" s="16"/>
    </row>
    <row r="661" ht="12.75">
      <c r="G661" s="16"/>
    </row>
    <row r="662" ht="12.75">
      <c r="G662" s="16"/>
    </row>
    <row r="663" ht="12.75">
      <c r="G663" s="16"/>
    </row>
    <row r="664" ht="12.75">
      <c r="G664" s="16"/>
    </row>
    <row r="665" ht="12.75">
      <c r="G665" s="16"/>
    </row>
    <row r="666" ht="12.75">
      <c r="G666" s="16"/>
    </row>
    <row r="667" ht="12.75">
      <c r="G667" s="16"/>
    </row>
    <row r="668" ht="12.75">
      <c r="G668" s="16"/>
    </row>
    <row r="669" ht="12.75">
      <c r="G669" s="16"/>
    </row>
    <row r="670" ht="12.75">
      <c r="G670" s="16"/>
    </row>
    <row r="671" ht="12.75">
      <c r="G671" s="16"/>
    </row>
    <row r="672" ht="12.75">
      <c r="G672" s="16"/>
    </row>
    <row r="673" ht="12.75">
      <c r="G673" s="16"/>
    </row>
    <row r="674" ht="12.75">
      <c r="G674" s="16"/>
    </row>
    <row r="675" ht="12.75">
      <c r="G675" s="16"/>
    </row>
    <row r="676" ht="12.75">
      <c r="G676" s="16"/>
    </row>
    <row r="677" ht="12.75">
      <c r="G677" s="16"/>
    </row>
    <row r="678" ht="12.75">
      <c r="G678" s="16"/>
    </row>
    <row r="679" ht="12.75">
      <c r="G679" s="16"/>
    </row>
    <row r="680" ht="12.75">
      <c r="G680" s="16"/>
    </row>
    <row r="681" ht="12.75">
      <c r="G681" s="16"/>
    </row>
    <row r="682" ht="12.75">
      <c r="G682" s="16"/>
    </row>
    <row r="683" ht="12.75">
      <c r="G683" s="16"/>
    </row>
    <row r="684" ht="12.75">
      <c r="G684" s="16"/>
    </row>
    <row r="685" ht="12.75">
      <c r="G685" s="16"/>
    </row>
    <row r="686" ht="12.75"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16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16"/>
    </row>
    <row r="715" ht="12.75">
      <c r="G715" s="16"/>
    </row>
    <row r="716" ht="12.75">
      <c r="G716" s="16"/>
    </row>
    <row r="717" ht="12.75">
      <c r="G717" s="16"/>
    </row>
    <row r="718" ht="12.75">
      <c r="G718" s="16"/>
    </row>
    <row r="719" ht="12.75">
      <c r="G719" s="16"/>
    </row>
    <row r="720" ht="12.75">
      <c r="G720" s="16"/>
    </row>
    <row r="721" ht="12.75">
      <c r="G721" s="16"/>
    </row>
    <row r="722" ht="12.75">
      <c r="G722" s="16"/>
    </row>
    <row r="723" ht="12.75">
      <c r="G723" s="16"/>
    </row>
    <row r="724" ht="12.75">
      <c r="G724" s="16"/>
    </row>
    <row r="725" ht="12.75">
      <c r="G725" s="16"/>
    </row>
    <row r="726" ht="12.75">
      <c r="G726" s="16"/>
    </row>
    <row r="727" ht="12.75">
      <c r="G727" s="16"/>
    </row>
    <row r="728" ht="12.75">
      <c r="G728" s="16"/>
    </row>
    <row r="729" ht="12.75">
      <c r="G729" s="16"/>
    </row>
    <row r="730" ht="12.75">
      <c r="G730" s="16"/>
    </row>
    <row r="731" ht="12.75">
      <c r="G731" s="16"/>
    </row>
    <row r="732" ht="12.75">
      <c r="G732" s="16"/>
    </row>
    <row r="733" ht="12.75">
      <c r="G733" s="16"/>
    </row>
    <row r="734" ht="12.75">
      <c r="G734" s="16"/>
    </row>
    <row r="735" ht="12.75">
      <c r="G735" s="16"/>
    </row>
    <row r="736" ht="12.75">
      <c r="G736" s="16"/>
    </row>
    <row r="737" ht="12.75">
      <c r="G737" s="16"/>
    </row>
    <row r="738" ht="12.75">
      <c r="G738" s="16"/>
    </row>
    <row r="739" ht="12.75">
      <c r="G739" s="16"/>
    </row>
    <row r="740" ht="12.75">
      <c r="G740" s="16"/>
    </row>
    <row r="741" ht="12.75">
      <c r="G741" s="16"/>
    </row>
    <row r="742" ht="12.75">
      <c r="G742" s="16"/>
    </row>
    <row r="743" ht="12.75">
      <c r="G743" s="16"/>
    </row>
    <row r="744" ht="12.75">
      <c r="G744" s="16"/>
    </row>
    <row r="745" ht="12.75">
      <c r="G745" s="16"/>
    </row>
    <row r="746" ht="12.75">
      <c r="G746" s="16"/>
    </row>
    <row r="747" ht="12.75">
      <c r="G747" s="16"/>
    </row>
    <row r="748" ht="12.75">
      <c r="G748" s="16"/>
    </row>
    <row r="749" ht="12.75">
      <c r="G749" s="16"/>
    </row>
    <row r="750" ht="12.75">
      <c r="G750" s="16"/>
    </row>
    <row r="751" ht="12.75">
      <c r="G751" s="16"/>
    </row>
    <row r="752" ht="12.75">
      <c r="G752" s="16"/>
    </row>
    <row r="753" ht="12.75">
      <c r="G753" s="16"/>
    </row>
    <row r="754" ht="12.75">
      <c r="G754" s="16"/>
    </row>
    <row r="755" ht="12.75">
      <c r="G755" s="16"/>
    </row>
    <row r="756" ht="12.75">
      <c r="G756" s="16"/>
    </row>
    <row r="757" ht="12.75">
      <c r="G757" s="16"/>
    </row>
    <row r="758" ht="12.75">
      <c r="G758" s="16"/>
    </row>
    <row r="759" ht="12.75">
      <c r="G759" s="16"/>
    </row>
    <row r="760" ht="12.75">
      <c r="G760" s="16"/>
    </row>
    <row r="761" ht="12.75">
      <c r="G761" s="16"/>
    </row>
    <row r="762" ht="12.75">
      <c r="G762" s="16"/>
    </row>
    <row r="763" ht="12.75">
      <c r="G763" s="16"/>
    </row>
    <row r="764" ht="12.75">
      <c r="G764" s="16"/>
    </row>
    <row r="765" ht="12.75">
      <c r="G765" s="16"/>
    </row>
    <row r="766" ht="12.75">
      <c r="G766" s="16"/>
    </row>
    <row r="767" ht="12.75">
      <c r="G767" s="16"/>
    </row>
    <row r="768" ht="12.75">
      <c r="G768" s="16"/>
    </row>
    <row r="769" ht="12.75">
      <c r="G769" s="16"/>
    </row>
    <row r="770" ht="12.75">
      <c r="G770" s="16"/>
    </row>
    <row r="771" ht="12.75">
      <c r="G771" s="16"/>
    </row>
    <row r="772" ht="12.75">
      <c r="G772" s="16"/>
    </row>
    <row r="773" ht="12.75">
      <c r="G773" s="16"/>
    </row>
    <row r="774" ht="12.75">
      <c r="G774" s="16"/>
    </row>
    <row r="775" ht="12.75">
      <c r="G775" s="16"/>
    </row>
    <row r="776" ht="12.75">
      <c r="G776" s="16"/>
    </row>
    <row r="777" ht="12.75">
      <c r="G777" s="16"/>
    </row>
    <row r="778" ht="12.75">
      <c r="G778" s="16"/>
    </row>
    <row r="779" ht="12.75">
      <c r="G779" s="16"/>
    </row>
    <row r="780" ht="12.75">
      <c r="G780" s="16"/>
    </row>
    <row r="781" ht="12.75">
      <c r="G781" s="16"/>
    </row>
    <row r="782" ht="12.75">
      <c r="G782" s="16"/>
    </row>
    <row r="783" ht="12.75">
      <c r="G783" s="16"/>
    </row>
    <row r="784" ht="12.75">
      <c r="G784" s="16"/>
    </row>
    <row r="785" ht="12.75">
      <c r="G785" s="16"/>
    </row>
    <row r="786" ht="12.75">
      <c r="G786" s="16"/>
    </row>
    <row r="787" ht="12.75">
      <c r="G787" s="16"/>
    </row>
    <row r="788" ht="12.75">
      <c r="G788" s="16"/>
    </row>
    <row r="789" ht="12.75">
      <c r="G789" s="16"/>
    </row>
    <row r="790" ht="12.75">
      <c r="G790" s="16"/>
    </row>
    <row r="791" ht="12.75">
      <c r="G791" s="16"/>
    </row>
    <row r="792" ht="12.75">
      <c r="G792" s="16"/>
    </row>
    <row r="793" ht="12.75">
      <c r="G793" s="16"/>
    </row>
    <row r="794" ht="12.75">
      <c r="G794" s="16"/>
    </row>
    <row r="795" ht="12.75">
      <c r="G795" s="16"/>
    </row>
    <row r="796" ht="12.75">
      <c r="G796" s="16"/>
    </row>
    <row r="797" ht="12.75">
      <c r="G797" s="16"/>
    </row>
    <row r="798" ht="12.75">
      <c r="G798" s="16"/>
    </row>
    <row r="799" ht="12.75">
      <c r="G799" s="16"/>
    </row>
    <row r="800" ht="12.75">
      <c r="G800" s="16"/>
    </row>
    <row r="801" ht="12.75">
      <c r="G801" s="16"/>
    </row>
    <row r="802" ht="12.75">
      <c r="G802" s="16"/>
    </row>
    <row r="803" ht="12.75">
      <c r="G803" s="16"/>
    </row>
    <row r="804" ht="12.75">
      <c r="G804" s="16"/>
    </row>
    <row r="805" ht="12.75">
      <c r="G805" s="16"/>
    </row>
    <row r="806" ht="12.75">
      <c r="G806" s="16"/>
    </row>
    <row r="807" ht="12.75">
      <c r="G807" s="16"/>
    </row>
    <row r="808" ht="12.75">
      <c r="G808" s="16"/>
    </row>
    <row r="809" ht="12.75">
      <c r="G809" s="16"/>
    </row>
    <row r="810" ht="12.75">
      <c r="G810" s="16"/>
    </row>
    <row r="811" ht="12.75">
      <c r="G811" s="16"/>
    </row>
    <row r="812" ht="12.75">
      <c r="G812" s="16"/>
    </row>
    <row r="813" ht="12.75">
      <c r="G813" s="16"/>
    </row>
    <row r="814" ht="12.75">
      <c r="G814" s="16"/>
    </row>
    <row r="815" ht="12.75">
      <c r="G815" s="16"/>
    </row>
    <row r="816" ht="12.75">
      <c r="G816" s="16"/>
    </row>
    <row r="817" ht="12.75">
      <c r="G817" s="16"/>
    </row>
    <row r="818" ht="12.75">
      <c r="G818" s="16"/>
    </row>
    <row r="819" ht="12.75">
      <c r="G819" s="16"/>
    </row>
    <row r="820" ht="12.75">
      <c r="G820" s="16"/>
    </row>
    <row r="821" ht="12.75">
      <c r="G821" s="16"/>
    </row>
    <row r="822" ht="12.75">
      <c r="G822" s="16"/>
    </row>
    <row r="823" ht="12.75">
      <c r="G823" s="16"/>
    </row>
    <row r="824" ht="12.75">
      <c r="G824" s="16"/>
    </row>
    <row r="825" ht="12.75">
      <c r="G825" s="16"/>
    </row>
    <row r="826" ht="12.75">
      <c r="G826" s="16"/>
    </row>
    <row r="827" ht="12.75">
      <c r="G827" s="16"/>
    </row>
    <row r="828" ht="12.75">
      <c r="G828" s="16"/>
    </row>
    <row r="829" ht="12.75">
      <c r="G829" s="16"/>
    </row>
    <row r="830" ht="12.75">
      <c r="G830" s="16"/>
    </row>
    <row r="831" ht="12.75">
      <c r="G831" s="16"/>
    </row>
    <row r="832" ht="12.75">
      <c r="G832" s="16"/>
    </row>
    <row r="833" ht="12.75">
      <c r="G833" s="16"/>
    </row>
    <row r="834" ht="12.75">
      <c r="G834" s="16"/>
    </row>
    <row r="835" ht="12.75">
      <c r="G835" s="16"/>
    </row>
    <row r="836" ht="12.75">
      <c r="G836" s="16"/>
    </row>
    <row r="837" ht="12.75">
      <c r="G837" s="16"/>
    </row>
    <row r="838" ht="12.75">
      <c r="G838" s="16"/>
    </row>
    <row r="839" ht="12.75">
      <c r="G839" s="16"/>
    </row>
    <row r="840" ht="12.75">
      <c r="G840" s="16"/>
    </row>
    <row r="841" ht="12.75">
      <c r="G841" s="16"/>
    </row>
    <row r="842" ht="12.75">
      <c r="G842" s="16"/>
    </row>
    <row r="843" ht="12.75">
      <c r="G843" s="16"/>
    </row>
    <row r="844" ht="12.75">
      <c r="G844" s="16"/>
    </row>
    <row r="845" ht="12.75">
      <c r="G845" s="16"/>
    </row>
    <row r="846" ht="12.75">
      <c r="G846" s="16"/>
    </row>
    <row r="847" ht="12.75">
      <c r="G847" s="16"/>
    </row>
    <row r="848" ht="12.75">
      <c r="G848" s="16"/>
    </row>
    <row r="849" ht="12.75">
      <c r="G849" s="16"/>
    </row>
    <row r="850" ht="12.75">
      <c r="G850" s="16"/>
    </row>
    <row r="851" ht="12.75">
      <c r="G851" s="16"/>
    </row>
    <row r="852" ht="12.75">
      <c r="G852" s="16"/>
    </row>
    <row r="853" ht="12.75">
      <c r="G853" s="16"/>
    </row>
    <row r="854" ht="12.75">
      <c r="G854" s="16"/>
    </row>
    <row r="855" ht="12.75">
      <c r="G855" s="16"/>
    </row>
    <row r="856" ht="12.75">
      <c r="G856" s="16"/>
    </row>
    <row r="857" ht="12.75">
      <c r="G857" s="16"/>
    </row>
    <row r="858" ht="12.75">
      <c r="G858" s="16"/>
    </row>
    <row r="859" ht="12.75">
      <c r="G859" s="16"/>
    </row>
    <row r="860" ht="12.75">
      <c r="G860" s="16"/>
    </row>
    <row r="861" ht="12.75">
      <c r="G861" s="16"/>
    </row>
    <row r="862" ht="12.75">
      <c r="G862" s="16"/>
    </row>
    <row r="863" ht="12.75">
      <c r="G863" s="16"/>
    </row>
    <row r="864" ht="12.75">
      <c r="G864" s="16"/>
    </row>
    <row r="865" ht="12.75">
      <c r="G865" s="16"/>
    </row>
    <row r="866" ht="12.75">
      <c r="G866" s="16"/>
    </row>
    <row r="867" ht="12.75">
      <c r="G867" s="16"/>
    </row>
    <row r="868" ht="12.75">
      <c r="G868" s="16"/>
    </row>
    <row r="869" ht="12.75">
      <c r="G869" s="16"/>
    </row>
    <row r="870" ht="12.75">
      <c r="G870" s="16"/>
    </row>
    <row r="871" ht="12.75">
      <c r="G871" s="16"/>
    </row>
    <row r="872" ht="12.75">
      <c r="G872" s="16"/>
    </row>
    <row r="873" ht="12.75">
      <c r="G873" s="16"/>
    </row>
    <row r="874" ht="12.75">
      <c r="G874" s="16"/>
    </row>
    <row r="875" ht="12.75">
      <c r="G875" s="16"/>
    </row>
    <row r="876" ht="12.75">
      <c r="G876" s="16"/>
    </row>
    <row r="877" ht="12.75">
      <c r="G877" s="16"/>
    </row>
    <row r="878" ht="12.75">
      <c r="G878" s="16"/>
    </row>
    <row r="879" ht="12.75">
      <c r="G879" s="16"/>
    </row>
    <row r="880" ht="12.75">
      <c r="G880" s="16"/>
    </row>
    <row r="881" ht="12.75">
      <c r="G881" s="16"/>
    </row>
    <row r="882" ht="12.75">
      <c r="G882" s="16"/>
    </row>
    <row r="883" ht="12.75">
      <c r="G883" s="16"/>
    </row>
    <row r="884" ht="12.75">
      <c r="G884" s="16"/>
    </row>
    <row r="885" ht="12.75">
      <c r="G885" s="16"/>
    </row>
    <row r="886" ht="12.75">
      <c r="G886" s="16"/>
    </row>
    <row r="887" ht="12.75">
      <c r="G887" s="16"/>
    </row>
    <row r="888" ht="12.75">
      <c r="G888" s="16"/>
    </row>
    <row r="889" ht="12.75">
      <c r="G889" s="16"/>
    </row>
    <row r="890" ht="12.75">
      <c r="G890" s="16"/>
    </row>
    <row r="891" ht="12.75">
      <c r="G891" s="16"/>
    </row>
    <row r="892" ht="12.75">
      <c r="G892" s="16"/>
    </row>
    <row r="893" ht="12.75">
      <c r="G893" s="16"/>
    </row>
    <row r="894" ht="12.75">
      <c r="G894" s="16"/>
    </row>
    <row r="895" ht="12.75">
      <c r="G895" s="16"/>
    </row>
    <row r="896" ht="12.75">
      <c r="G896" s="16"/>
    </row>
    <row r="897" ht="12.75">
      <c r="G897" s="16"/>
    </row>
    <row r="898" ht="12.75">
      <c r="G898" s="16"/>
    </row>
    <row r="899" ht="12.75">
      <c r="G899" s="16"/>
    </row>
    <row r="900" ht="12.75">
      <c r="G900" s="16"/>
    </row>
    <row r="901" ht="12.75">
      <c r="G901" s="16"/>
    </row>
    <row r="902" ht="12.75">
      <c r="G902" s="16"/>
    </row>
    <row r="903" ht="12.75">
      <c r="G903" s="16"/>
    </row>
    <row r="904" ht="12.75">
      <c r="G904" s="16"/>
    </row>
    <row r="905" ht="12.75">
      <c r="G905" s="16"/>
    </row>
    <row r="906" ht="12.75">
      <c r="G906" s="16"/>
    </row>
    <row r="907" ht="12.75">
      <c r="G907" s="16"/>
    </row>
    <row r="908" ht="12.75">
      <c r="G908" s="16"/>
    </row>
    <row r="909" ht="12.75">
      <c r="G909" s="16"/>
    </row>
    <row r="910" ht="12.75">
      <c r="G910" s="16"/>
    </row>
    <row r="911" ht="12.75">
      <c r="G911" s="16"/>
    </row>
    <row r="912" ht="12.75">
      <c r="G912" s="16"/>
    </row>
    <row r="913" ht="12.75">
      <c r="G913" s="16"/>
    </row>
    <row r="914" ht="12.75">
      <c r="G914" s="16"/>
    </row>
    <row r="915" ht="12.75">
      <c r="G915" s="16"/>
    </row>
    <row r="916" ht="12.75">
      <c r="G916" s="16"/>
    </row>
    <row r="917" ht="12.75">
      <c r="G917" s="16"/>
    </row>
    <row r="918" ht="12.75">
      <c r="G918" s="16"/>
    </row>
    <row r="919" ht="12.75">
      <c r="G919" s="16"/>
    </row>
    <row r="920" ht="12.75">
      <c r="G920" s="16"/>
    </row>
    <row r="921" ht="12.75">
      <c r="G921" s="16"/>
    </row>
    <row r="922" ht="12.75">
      <c r="G922" s="16"/>
    </row>
    <row r="923" ht="12.75">
      <c r="G923" s="16"/>
    </row>
    <row r="924" ht="12.75">
      <c r="G924" s="16"/>
    </row>
    <row r="925" ht="12.75">
      <c r="G925" s="16"/>
    </row>
    <row r="926" ht="12.75">
      <c r="G926" s="16"/>
    </row>
    <row r="927" ht="12.75">
      <c r="G927" s="16"/>
    </row>
    <row r="928" ht="12.75">
      <c r="G928" s="16"/>
    </row>
    <row r="929" ht="12.75">
      <c r="G929" s="16"/>
    </row>
    <row r="930" ht="12.75">
      <c r="G930" s="16"/>
    </row>
    <row r="931" ht="12.75">
      <c r="G931" s="16"/>
    </row>
    <row r="932" ht="12.75">
      <c r="G932" s="16"/>
    </row>
    <row r="933" ht="12.75">
      <c r="G933" s="16"/>
    </row>
    <row r="934" ht="12.75">
      <c r="G934" s="16"/>
    </row>
    <row r="935" ht="12.75">
      <c r="G935" s="16"/>
    </row>
    <row r="936" ht="12.75">
      <c r="G936" s="16"/>
    </row>
    <row r="937" ht="12.75">
      <c r="G937" s="16"/>
    </row>
    <row r="938" ht="12.75">
      <c r="G938" s="16"/>
    </row>
    <row r="939" ht="12.75">
      <c r="G939" s="16"/>
    </row>
    <row r="940" ht="12.75">
      <c r="G940" s="16"/>
    </row>
    <row r="941" ht="12.75">
      <c r="G941" s="16"/>
    </row>
    <row r="942" ht="12.75">
      <c r="G942" s="16"/>
    </row>
    <row r="943" ht="12.75">
      <c r="G943" s="16"/>
    </row>
    <row r="944" ht="12.75">
      <c r="G944" s="16"/>
    </row>
    <row r="945" ht="12.75">
      <c r="G945" s="16"/>
    </row>
    <row r="946" ht="12.75">
      <c r="G946" s="16"/>
    </row>
    <row r="947" ht="12.75">
      <c r="G947" s="16"/>
    </row>
    <row r="948" ht="12.75">
      <c r="G948" s="16"/>
    </row>
    <row r="949" ht="12.75">
      <c r="G949" s="16"/>
    </row>
    <row r="950" ht="12.75">
      <c r="G950" s="16"/>
    </row>
    <row r="951" ht="12.75">
      <c r="G951" s="16"/>
    </row>
    <row r="952" ht="12.75">
      <c r="G952" s="16"/>
    </row>
    <row r="953" ht="12.75">
      <c r="G953" s="16"/>
    </row>
    <row r="954" ht="12.75">
      <c r="G954" s="16"/>
    </row>
    <row r="955" ht="12.75">
      <c r="G955" s="16"/>
    </row>
    <row r="956" ht="12.75">
      <c r="G956" s="16"/>
    </row>
    <row r="957" ht="12.75">
      <c r="G957" s="16"/>
    </row>
    <row r="958" ht="12.75">
      <c r="G958" s="16"/>
    </row>
    <row r="959" ht="12.75">
      <c r="G959" s="16"/>
    </row>
    <row r="960" ht="12.75">
      <c r="G960" s="16"/>
    </row>
    <row r="961" ht="12.75">
      <c r="G961" s="16"/>
    </row>
    <row r="962" ht="12.75">
      <c r="G962" s="16"/>
    </row>
    <row r="963" ht="12.75">
      <c r="G963" s="16"/>
    </row>
    <row r="964" ht="12.75">
      <c r="G964" s="16"/>
    </row>
    <row r="965" ht="12.75">
      <c r="G965" s="16"/>
    </row>
    <row r="966" ht="12.75">
      <c r="G966" s="16"/>
    </row>
    <row r="967" ht="12.75">
      <c r="G967" s="16"/>
    </row>
    <row r="968" ht="12.75">
      <c r="G968" s="16"/>
    </row>
    <row r="969" ht="12.75">
      <c r="G969" s="16"/>
    </row>
    <row r="970" ht="12.75">
      <c r="G970" s="16"/>
    </row>
    <row r="971" ht="12.75">
      <c r="G971" s="16"/>
    </row>
    <row r="972" ht="12.75">
      <c r="G972" s="16"/>
    </row>
    <row r="973" ht="12.75">
      <c r="G973" s="16"/>
    </row>
    <row r="974" ht="12.75">
      <c r="G974" s="16"/>
    </row>
    <row r="975" ht="12.75">
      <c r="G975" s="16"/>
    </row>
    <row r="976" ht="12.75">
      <c r="G976" s="16"/>
    </row>
    <row r="977" ht="12.75">
      <c r="G977" s="16"/>
    </row>
    <row r="978" ht="12.75">
      <c r="G978" s="16"/>
    </row>
    <row r="979" ht="12.75">
      <c r="G979" s="16"/>
    </row>
    <row r="980" ht="12.75">
      <c r="G980" s="16"/>
    </row>
    <row r="981" ht="12.75">
      <c r="G981" s="16"/>
    </row>
    <row r="982" ht="12.75">
      <c r="G982" s="16"/>
    </row>
    <row r="983" ht="12.75">
      <c r="G983" s="16"/>
    </row>
    <row r="984" ht="12.75">
      <c r="G984" s="16"/>
    </row>
    <row r="985" ht="12.75">
      <c r="G985" s="16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  <row r="1227" ht="12.75">
      <c r="G1227" s="16"/>
    </row>
    <row r="1228" ht="12.75">
      <c r="G1228" s="16"/>
    </row>
    <row r="1229" ht="12.75">
      <c r="G1229" s="16"/>
    </row>
    <row r="1230" ht="12.75">
      <c r="G1230" s="16"/>
    </row>
    <row r="1231" ht="12.75">
      <c r="G1231" s="16"/>
    </row>
    <row r="1232" ht="12.75">
      <c r="G1232" s="16"/>
    </row>
    <row r="1233" ht="12.75">
      <c r="G1233" s="16"/>
    </row>
    <row r="1234" ht="12.75">
      <c r="G1234" s="16"/>
    </row>
    <row r="1235" ht="12.75">
      <c r="G1235" s="16"/>
    </row>
    <row r="1236" ht="12.75">
      <c r="G1236" s="16"/>
    </row>
    <row r="1237" ht="12.75">
      <c r="G1237" s="16"/>
    </row>
    <row r="1238" ht="12.75">
      <c r="G1238" s="16"/>
    </row>
    <row r="1239" ht="12.75">
      <c r="G1239" s="16"/>
    </row>
    <row r="1240" ht="12.75">
      <c r="G1240" s="16"/>
    </row>
    <row r="1241" ht="12.75">
      <c r="G1241" s="16"/>
    </row>
    <row r="1242" ht="12.75">
      <c r="G1242" s="16"/>
    </row>
    <row r="1243" ht="12.75">
      <c r="G1243" s="16"/>
    </row>
    <row r="1244" ht="12.75">
      <c r="G1244" s="16"/>
    </row>
    <row r="1245" ht="12.75">
      <c r="G1245" s="16"/>
    </row>
    <row r="1246" ht="12.75">
      <c r="G1246" s="16"/>
    </row>
    <row r="1247" ht="12.75">
      <c r="G1247" s="16"/>
    </row>
    <row r="1248" ht="12.75">
      <c r="G1248" s="16"/>
    </row>
    <row r="1249" ht="12.75">
      <c r="G1249" s="16"/>
    </row>
    <row r="1250" ht="12.75">
      <c r="G1250" s="16"/>
    </row>
    <row r="1251" ht="12.75">
      <c r="G1251" s="16"/>
    </row>
    <row r="1252" ht="12.75">
      <c r="G1252" s="16"/>
    </row>
    <row r="1253" ht="12.75">
      <c r="G1253" s="16"/>
    </row>
    <row r="1254" ht="12.75">
      <c r="G1254" s="16"/>
    </row>
    <row r="1255" ht="12.75">
      <c r="G1255" s="16"/>
    </row>
    <row r="1256" ht="12.75">
      <c r="G1256" s="16"/>
    </row>
    <row r="1257" ht="12.75">
      <c r="G1257" s="16"/>
    </row>
    <row r="1258" ht="12.75">
      <c r="G1258" s="16"/>
    </row>
    <row r="1259" ht="12.75">
      <c r="G1259" s="16"/>
    </row>
    <row r="1260" ht="12.75">
      <c r="G1260" s="16"/>
    </row>
    <row r="1261" ht="12.75">
      <c r="G1261" s="16"/>
    </row>
    <row r="1262" ht="12.75">
      <c r="G1262" s="16"/>
    </row>
    <row r="1263" ht="12.75">
      <c r="G1263" s="16"/>
    </row>
    <row r="1264" ht="12.75">
      <c r="G1264" s="16"/>
    </row>
    <row r="1265" ht="12.75">
      <c r="G1265" s="16"/>
    </row>
    <row r="1266" ht="12.75">
      <c r="G1266" s="16"/>
    </row>
    <row r="1267" ht="12.75">
      <c r="G1267" s="16"/>
    </row>
    <row r="1268" ht="12.75">
      <c r="G1268" s="16"/>
    </row>
    <row r="1269" ht="12.75">
      <c r="G1269" s="16"/>
    </row>
    <row r="1270" ht="12.75">
      <c r="G1270" s="16"/>
    </row>
    <row r="1271" ht="12.75">
      <c r="G1271" s="16"/>
    </row>
    <row r="1272" ht="12.75">
      <c r="G1272" s="16"/>
    </row>
    <row r="1273" ht="12.75">
      <c r="G1273" s="16"/>
    </row>
    <row r="1274" ht="12.75">
      <c r="G1274" s="16"/>
    </row>
    <row r="1275" ht="12.75">
      <c r="G1275" s="16"/>
    </row>
    <row r="1276" ht="12.75">
      <c r="G1276" s="16"/>
    </row>
    <row r="1277" ht="12.75">
      <c r="G1277" s="16"/>
    </row>
    <row r="1278" ht="12.75">
      <c r="G1278" s="16"/>
    </row>
    <row r="1279" ht="12.75">
      <c r="G1279" s="16"/>
    </row>
    <row r="1280" ht="12.75">
      <c r="G1280" s="16"/>
    </row>
    <row r="1281" ht="12.75">
      <c r="G1281" s="16"/>
    </row>
    <row r="1282" ht="12.75">
      <c r="G1282" s="16"/>
    </row>
    <row r="1283" ht="12.75">
      <c r="G1283" s="16"/>
    </row>
    <row r="1284" ht="12.75">
      <c r="G1284" s="16"/>
    </row>
    <row r="1285" ht="12.75">
      <c r="G1285" s="16"/>
    </row>
    <row r="1286" ht="12.75">
      <c r="G1286" s="16"/>
    </row>
    <row r="1287" ht="12.75">
      <c r="G1287" s="16"/>
    </row>
    <row r="1288" ht="12.75">
      <c r="G1288" s="16"/>
    </row>
    <row r="1289" ht="12.75">
      <c r="G1289" s="16"/>
    </row>
    <row r="1290" ht="12.75">
      <c r="G1290" s="16"/>
    </row>
    <row r="1291" ht="12.75">
      <c r="G1291" s="16"/>
    </row>
    <row r="1292" ht="12.75">
      <c r="G1292" s="16"/>
    </row>
    <row r="1293" ht="12.75">
      <c r="G1293" s="16"/>
    </row>
    <row r="1294" ht="12.75">
      <c r="G1294" s="16"/>
    </row>
    <row r="1295" ht="12.75">
      <c r="G1295" s="16"/>
    </row>
    <row r="1296" ht="12.75">
      <c r="G1296" s="16"/>
    </row>
    <row r="1297" ht="12.75">
      <c r="G1297" s="16"/>
    </row>
    <row r="1298" ht="12.75">
      <c r="G1298" s="16"/>
    </row>
    <row r="1299" ht="12.75">
      <c r="G1299" s="16"/>
    </row>
    <row r="1300" ht="12.75">
      <c r="G1300" s="16"/>
    </row>
    <row r="1301" ht="12.75">
      <c r="G1301" s="16"/>
    </row>
    <row r="1302" ht="12.75">
      <c r="G1302" s="16"/>
    </row>
    <row r="1303" ht="12.75">
      <c r="G1303" s="16"/>
    </row>
    <row r="1304" ht="12.75">
      <c r="G1304" s="16"/>
    </row>
    <row r="1305" ht="12.75">
      <c r="G1305" s="16"/>
    </row>
    <row r="1306" ht="12.75">
      <c r="G1306" s="16"/>
    </row>
    <row r="1307" ht="12.75">
      <c r="G1307" s="16"/>
    </row>
    <row r="1308" ht="12.75">
      <c r="G1308" s="16"/>
    </row>
    <row r="1309" ht="12.75">
      <c r="G1309" s="16"/>
    </row>
    <row r="1310" ht="12.75">
      <c r="G1310" s="16"/>
    </row>
    <row r="1311" ht="12.75">
      <c r="G1311" s="16"/>
    </row>
    <row r="1312" ht="12.75">
      <c r="G1312" s="16"/>
    </row>
    <row r="1313" ht="12.75">
      <c r="G1313" s="16"/>
    </row>
    <row r="1314" ht="12.75">
      <c r="G1314" s="16"/>
    </row>
    <row r="1315" ht="12.75">
      <c r="G1315" s="16"/>
    </row>
    <row r="1316" ht="12.75">
      <c r="G1316" s="16"/>
    </row>
    <row r="1317" ht="12.75">
      <c r="G1317" s="16"/>
    </row>
    <row r="1318" ht="12.75">
      <c r="G1318" s="16"/>
    </row>
    <row r="1319" ht="12.75">
      <c r="G1319" s="16"/>
    </row>
    <row r="1320" ht="12.75">
      <c r="G1320" s="16"/>
    </row>
    <row r="1321" ht="12.75">
      <c r="G1321" s="16"/>
    </row>
    <row r="1322" ht="12.75">
      <c r="G1322" s="16"/>
    </row>
    <row r="1323" ht="12.75">
      <c r="G1323" s="16"/>
    </row>
    <row r="1324" ht="12.75">
      <c r="G1324" s="16"/>
    </row>
    <row r="1325" ht="12.75">
      <c r="G1325" s="16"/>
    </row>
    <row r="1326" ht="12.75">
      <c r="G1326" s="16"/>
    </row>
    <row r="1327" ht="12.75">
      <c r="G1327" s="16"/>
    </row>
    <row r="1328" ht="12.75">
      <c r="G1328" s="16"/>
    </row>
    <row r="1329" ht="12.75">
      <c r="G1329" s="16"/>
    </row>
    <row r="1330" ht="12.75">
      <c r="G1330" s="16"/>
    </row>
    <row r="1331" ht="12.75">
      <c r="G1331" s="16"/>
    </row>
    <row r="1332" ht="12.75">
      <c r="G1332" s="16"/>
    </row>
    <row r="1333" ht="12.75">
      <c r="G1333" s="16"/>
    </row>
    <row r="1334" ht="12.75">
      <c r="G1334" s="16"/>
    </row>
    <row r="1335" ht="12.75">
      <c r="G1335" s="16"/>
    </row>
    <row r="1336" ht="12.75">
      <c r="G1336" s="16"/>
    </row>
    <row r="1337" ht="12.75">
      <c r="G1337" s="16"/>
    </row>
    <row r="1338" ht="12.75">
      <c r="G1338" s="16"/>
    </row>
    <row r="1339" ht="12.75">
      <c r="G1339" s="16"/>
    </row>
    <row r="1340" ht="12.75">
      <c r="G1340" s="16"/>
    </row>
    <row r="1341" ht="12.75">
      <c r="G1341" s="16"/>
    </row>
    <row r="1342" ht="12.75">
      <c r="G1342" s="16"/>
    </row>
    <row r="1343" ht="12.75">
      <c r="G1343" s="16"/>
    </row>
    <row r="1344" ht="12.75">
      <c r="G1344" s="16"/>
    </row>
    <row r="1345" ht="12.75">
      <c r="G1345" s="16"/>
    </row>
    <row r="1346" ht="12.75">
      <c r="G1346" s="16"/>
    </row>
    <row r="1347" ht="12.75">
      <c r="G1347" s="16"/>
    </row>
    <row r="1348" ht="12.75">
      <c r="G1348" s="16"/>
    </row>
    <row r="1349" ht="12.75">
      <c r="G1349" s="16"/>
    </row>
    <row r="1350" ht="12.75">
      <c r="G1350" s="16"/>
    </row>
    <row r="1351" ht="12.75">
      <c r="G1351" s="16"/>
    </row>
    <row r="1352" ht="12.75">
      <c r="G1352" s="16"/>
    </row>
    <row r="1353" ht="12.75">
      <c r="G1353" s="16"/>
    </row>
    <row r="1354" ht="12.75">
      <c r="G1354" s="16"/>
    </row>
    <row r="1355" ht="12.75">
      <c r="G1355" s="16"/>
    </row>
    <row r="1356" ht="12.75">
      <c r="G1356" s="16"/>
    </row>
    <row r="1357" ht="12.75">
      <c r="G1357" s="16"/>
    </row>
    <row r="1358" ht="12.75">
      <c r="G1358" s="16"/>
    </row>
    <row r="1359" ht="12.75">
      <c r="G1359" s="16"/>
    </row>
    <row r="1360" ht="12.75">
      <c r="G1360" s="16"/>
    </row>
    <row r="1361" ht="12.75">
      <c r="G1361" s="16"/>
    </row>
    <row r="1362" ht="12.75">
      <c r="G1362" s="16"/>
    </row>
    <row r="1363" ht="12.75">
      <c r="G1363" s="16"/>
    </row>
    <row r="1364" ht="12.75">
      <c r="G1364" s="16"/>
    </row>
    <row r="1365" ht="12.75">
      <c r="G1365" s="16"/>
    </row>
    <row r="1366" ht="12.75">
      <c r="G1366" s="16"/>
    </row>
    <row r="1367" ht="12.75">
      <c r="G1367" s="16"/>
    </row>
    <row r="1368" ht="12.75">
      <c r="G1368" s="16"/>
    </row>
    <row r="1369" ht="12.75">
      <c r="G1369" s="16"/>
    </row>
    <row r="1370" ht="12.75">
      <c r="G1370" s="16"/>
    </row>
    <row r="1371" ht="12.75">
      <c r="G1371" s="16"/>
    </row>
    <row r="1372" ht="12.75">
      <c r="G1372" s="16"/>
    </row>
    <row r="1373" ht="12.75">
      <c r="G1373" s="16"/>
    </row>
    <row r="1374" ht="12.75">
      <c r="G1374" s="16"/>
    </row>
    <row r="1375" ht="12.75">
      <c r="G1375" s="16"/>
    </row>
    <row r="1376" ht="12.75">
      <c r="G1376" s="16"/>
    </row>
    <row r="1377" ht="12.75">
      <c r="G1377" s="16"/>
    </row>
    <row r="1378" ht="12.75">
      <c r="G1378" s="16"/>
    </row>
    <row r="1379" ht="12.75">
      <c r="G1379" s="16"/>
    </row>
    <row r="1380" ht="12.75">
      <c r="G1380" s="16"/>
    </row>
    <row r="1381" ht="12.75">
      <c r="G1381" s="16"/>
    </row>
    <row r="1382" ht="12.75">
      <c r="G1382" s="16"/>
    </row>
    <row r="1383" ht="12.75">
      <c r="G1383" s="16"/>
    </row>
    <row r="1384" ht="12.75">
      <c r="G1384" s="16"/>
    </row>
    <row r="1385" ht="12.75">
      <c r="G1385" s="16"/>
    </row>
    <row r="1386" ht="12.75">
      <c r="G1386" s="16"/>
    </row>
    <row r="1387" ht="12.75">
      <c r="G1387" s="16"/>
    </row>
    <row r="1388" ht="12.75">
      <c r="G1388" s="16"/>
    </row>
    <row r="1389" ht="12.75">
      <c r="G1389" s="16"/>
    </row>
    <row r="1390" ht="12.75">
      <c r="G1390" s="16"/>
    </row>
    <row r="1391" ht="12.75">
      <c r="G1391" s="16"/>
    </row>
    <row r="1392" ht="12.75">
      <c r="G1392" s="16"/>
    </row>
    <row r="1393" ht="12.75">
      <c r="G1393" s="16"/>
    </row>
    <row r="1394" ht="12.75">
      <c r="G1394" s="16"/>
    </row>
    <row r="1395" ht="12.75">
      <c r="G1395" s="16"/>
    </row>
    <row r="1396" ht="12.75">
      <c r="G1396" s="16"/>
    </row>
    <row r="1397" ht="12.75">
      <c r="G1397" s="16"/>
    </row>
    <row r="1398" ht="12.75">
      <c r="G1398" s="16"/>
    </row>
    <row r="1399" ht="12.75">
      <c r="G1399" s="16"/>
    </row>
    <row r="1400" ht="12.75">
      <c r="G1400" s="16"/>
    </row>
    <row r="1401" ht="12.75">
      <c r="G1401" s="16"/>
    </row>
    <row r="1402" ht="12.75">
      <c r="G1402" s="16"/>
    </row>
    <row r="1403" ht="12.75">
      <c r="G1403" s="16"/>
    </row>
    <row r="1404" ht="12.75">
      <c r="G1404" s="16"/>
    </row>
    <row r="1405" ht="12.75">
      <c r="G1405" s="16"/>
    </row>
    <row r="1406" ht="12.75">
      <c r="G1406" s="16"/>
    </row>
    <row r="1407" ht="12.75">
      <c r="G1407" s="16"/>
    </row>
    <row r="1408" ht="12.75">
      <c r="G1408" s="16"/>
    </row>
    <row r="1409" ht="12.75">
      <c r="G1409" s="16"/>
    </row>
    <row r="1410" ht="12.75">
      <c r="G1410" s="16"/>
    </row>
    <row r="1411" ht="12.75">
      <c r="G1411" s="16"/>
    </row>
    <row r="1412" ht="12.75">
      <c r="G1412" s="16"/>
    </row>
    <row r="1413" ht="12.75">
      <c r="G1413" s="16"/>
    </row>
    <row r="1414" ht="12.75">
      <c r="G1414" s="16"/>
    </row>
    <row r="1415" ht="12.75">
      <c r="G1415" s="16"/>
    </row>
    <row r="1416" ht="12.75">
      <c r="G1416" s="16"/>
    </row>
    <row r="1417" ht="12.75">
      <c r="G1417" s="16"/>
    </row>
    <row r="1418" ht="12.75">
      <c r="G1418" s="16"/>
    </row>
    <row r="1419" ht="12.75">
      <c r="G1419" s="16"/>
    </row>
    <row r="1420" ht="12.75">
      <c r="G1420" s="16"/>
    </row>
    <row r="1421" ht="12.75">
      <c r="G1421" s="16"/>
    </row>
    <row r="1422" ht="12.75">
      <c r="G1422" s="16"/>
    </row>
    <row r="1423" ht="12.75">
      <c r="G1423" s="16"/>
    </row>
    <row r="1424" ht="12.75">
      <c r="G1424" s="16"/>
    </row>
    <row r="1425" ht="12.75">
      <c r="G1425" s="16"/>
    </row>
    <row r="1426" ht="12.75">
      <c r="G1426" s="16"/>
    </row>
    <row r="1427" ht="12.75">
      <c r="G1427" s="16"/>
    </row>
    <row r="1428" ht="12.75">
      <c r="G1428" s="16"/>
    </row>
    <row r="1429" ht="12.75">
      <c r="G1429" s="16"/>
    </row>
    <row r="1430" ht="12.75">
      <c r="G1430" s="16"/>
    </row>
    <row r="1431" ht="12.75">
      <c r="G1431" s="16"/>
    </row>
    <row r="1432" ht="12.75">
      <c r="G1432" s="16"/>
    </row>
    <row r="1433" ht="12.75">
      <c r="G1433" s="16"/>
    </row>
    <row r="1434" ht="12.75">
      <c r="G1434" s="16"/>
    </row>
    <row r="1435" ht="12.75">
      <c r="G1435" s="16"/>
    </row>
    <row r="1436" ht="12.75">
      <c r="G1436" s="16"/>
    </row>
    <row r="1437" ht="12.75">
      <c r="G1437" s="16"/>
    </row>
    <row r="1438" ht="12.75">
      <c r="G1438" s="16"/>
    </row>
    <row r="1439" ht="12.75">
      <c r="G1439" s="16"/>
    </row>
    <row r="1440" ht="12.75">
      <c r="G1440" s="16"/>
    </row>
    <row r="1441" ht="12.75">
      <c r="G1441" s="16"/>
    </row>
    <row r="1442" ht="12.75">
      <c r="G1442" s="16"/>
    </row>
    <row r="1443" ht="12.75">
      <c r="G1443" s="16"/>
    </row>
    <row r="1444" ht="12.75">
      <c r="G1444" s="16"/>
    </row>
    <row r="1445" ht="12.75">
      <c r="G1445" s="16"/>
    </row>
    <row r="1446" ht="12.75">
      <c r="G1446" s="16"/>
    </row>
    <row r="1447" ht="12.75">
      <c r="G1447" s="16"/>
    </row>
    <row r="1448" ht="12.75">
      <c r="G1448" s="16"/>
    </row>
    <row r="1449" ht="12.75">
      <c r="G1449" s="16"/>
    </row>
    <row r="1450" ht="12.75">
      <c r="G1450" s="16"/>
    </row>
    <row r="1451" ht="12.75">
      <c r="G1451" s="16"/>
    </row>
    <row r="1452" ht="12.75">
      <c r="G1452" s="16"/>
    </row>
    <row r="1453" ht="12.75">
      <c r="G1453" s="16"/>
    </row>
    <row r="1454" ht="12.75">
      <c r="G1454" s="16"/>
    </row>
    <row r="1455" ht="12.75">
      <c r="G1455" s="16"/>
    </row>
    <row r="1456" ht="12.75">
      <c r="G1456" s="16"/>
    </row>
    <row r="1457" ht="12.75">
      <c r="G1457" s="16"/>
    </row>
    <row r="1458" ht="12.75">
      <c r="G1458" s="16"/>
    </row>
    <row r="1459" ht="12.75">
      <c r="G1459" s="16"/>
    </row>
    <row r="1460" ht="12.75">
      <c r="G1460" s="16"/>
    </row>
    <row r="1461" ht="12.75">
      <c r="G1461" s="16"/>
    </row>
    <row r="1462" ht="12.75">
      <c r="G1462" s="16"/>
    </row>
    <row r="1463" ht="12.75">
      <c r="G1463" s="16"/>
    </row>
    <row r="1464" ht="12.75">
      <c r="G1464" s="16"/>
    </row>
    <row r="1465" ht="12.75">
      <c r="G1465" s="16"/>
    </row>
    <row r="1466" ht="12.75">
      <c r="G1466" s="16"/>
    </row>
    <row r="1467" ht="12.75">
      <c r="G1467" s="16"/>
    </row>
    <row r="1468" ht="12.75">
      <c r="G1468" s="16"/>
    </row>
    <row r="1469" ht="12.75">
      <c r="G1469" s="16"/>
    </row>
    <row r="1470" ht="12.75">
      <c r="G1470" s="16"/>
    </row>
    <row r="1471" ht="12.75">
      <c r="G1471" s="16"/>
    </row>
    <row r="1472" ht="12.75">
      <c r="G1472" s="16"/>
    </row>
    <row r="1473" ht="12.75">
      <c r="G1473" s="16"/>
    </row>
    <row r="1474" ht="12.75">
      <c r="G1474" s="16"/>
    </row>
    <row r="1475" ht="12.75">
      <c r="G1475" s="16"/>
    </row>
    <row r="1476" ht="12.75">
      <c r="G1476" s="16"/>
    </row>
    <row r="1477" ht="12.75">
      <c r="G1477" s="16"/>
    </row>
    <row r="1478" ht="12.75">
      <c r="G1478" s="16"/>
    </row>
    <row r="1479" ht="12.75">
      <c r="G1479" s="16"/>
    </row>
    <row r="1480" ht="12.75">
      <c r="G1480" s="16"/>
    </row>
    <row r="1481" ht="12.75">
      <c r="G1481" s="16"/>
    </row>
    <row r="1482" ht="12.75">
      <c r="G1482" s="16"/>
    </row>
    <row r="1483" ht="12.75">
      <c r="G1483" s="16"/>
    </row>
    <row r="1484" ht="12.75">
      <c r="G1484" s="16"/>
    </row>
    <row r="1485" ht="12.75">
      <c r="G1485" s="16"/>
    </row>
    <row r="1486" ht="12.75">
      <c r="G1486" s="16"/>
    </row>
    <row r="1487" ht="12.75">
      <c r="G1487" s="16"/>
    </row>
    <row r="1488" ht="12.75">
      <c r="G1488" s="16"/>
    </row>
    <row r="1489" ht="12.75">
      <c r="G1489" s="16"/>
    </row>
    <row r="1490" ht="12.75">
      <c r="G1490" s="16"/>
    </row>
    <row r="1491" ht="12.75">
      <c r="G1491" s="16"/>
    </row>
    <row r="1492" ht="12.75">
      <c r="G1492" s="16"/>
    </row>
    <row r="1493" ht="12.75">
      <c r="G1493" s="16"/>
    </row>
    <row r="1494" ht="12.75">
      <c r="G1494" s="16"/>
    </row>
    <row r="1495" ht="12.75">
      <c r="G1495" s="16"/>
    </row>
    <row r="1496" ht="12.75">
      <c r="G1496" s="16"/>
    </row>
    <row r="1497" ht="12.75">
      <c r="G1497" s="16"/>
    </row>
    <row r="1498" ht="12.75">
      <c r="G1498" s="16"/>
    </row>
    <row r="1499" ht="12.75">
      <c r="G1499" s="16"/>
    </row>
    <row r="1500" ht="12.75">
      <c r="G1500" s="16"/>
    </row>
    <row r="1501" ht="12.75">
      <c r="G1501" s="16"/>
    </row>
    <row r="1502" ht="12.75">
      <c r="G1502" s="16"/>
    </row>
    <row r="1503" ht="12.75">
      <c r="G1503" s="16"/>
    </row>
    <row r="1504" ht="12.75">
      <c r="G1504" s="16"/>
    </row>
    <row r="1505" ht="12.75">
      <c r="G1505" s="16"/>
    </row>
    <row r="1506" ht="12.75">
      <c r="G1506" s="16"/>
    </row>
    <row r="1507" ht="12.75">
      <c r="G1507" s="16"/>
    </row>
    <row r="1508" ht="12.75">
      <c r="G1508" s="16"/>
    </row>
    <row r="1509" ht="12.75">
      <c r="G1509" s="16"/>
    </row>
    <row r="1510" ht="12.75">
      <c r="G1510" s="16"/>
    </row>
    <row r="1511" ht="12.75">
      <c r="G1511" s="16"/>
    </row>
    <row r="1512" ht="12.75">
      <c r="G1512" s="16"/>
    </row>
    <row r="1513" ht="12.75">
      <c r="G1513" s="16"/>
    </row>
    <row r="1514" ht="12.75">
      <c r="G1514" s="16"/>
    </row>
    <row r="1515" ht="12.75">
      <c r="G1515" s="16"/>
    </row>
    <row r="1516" ht="12.75">
      <c r="G1516" s="16"/>
    </row>
    <row r="1517" ht="12.75">
      <c r="G1517" s="16"/>
    </row>
    <row r="1518" ht="12.75">
      <c r="G1518" s="16"/>
    </row>
    <row r="1519" ht="12.75">
      <c r="G1519" s="16"/>
    </row>
    <row r="1520" ht="12.75">
      <c r="G1520" s="16"/>
    </row>
    <row r="1521" ht="12.75">
      <c r="G1521" s="16"/>
    </row>
    <row r="1522" ht="12.75">
      <c r="G1522" s="16"/>
    </row>
    <row r="1523" ht="12.75">
      <c r="G1523" s="16"/>
    </row>
    <row r="1524" ht="12.75">
      <c r="G1524" s="16"/>
    </row>
    <row r="1525" ht="12.75">
      <c r="G1525" s="16"/>
    </row>
    <row r="1526" ht="12.75">
      <c r="G1526" s="16"/>
    </row>
    <row r="1527" ht="12.75">
      <c r="G1527" s="16"/>
    </row>
    <row r="1528" ht="12.75">
      <c r="G1528" s="16"/>
    </row>
    <row r="1529" ht="12.75">
      <c r="G1529" s="16"/>
    </row>
    <row r="1530" ht="12.75">
      <c r="G1530" s="16"/>
    </row>
    <row r="1531" ht="12.75">
      <c r="G1531" s="16"/>
    </row>
    <row r="1532" ht="12.75">
      <c r="G1532" s="16"/>
    </row>
    <row r="1533" ht="12.75">
      <c r="G1533" s="16"/>
    </row>
    <row r="1534" ht="12.75">
      <c r="G1534" s="16"/>
    </row>
    <row r="1535" ht="12.75">
      <c r="G1535" s="16"/>
    </row>
    <row r="1536" ht="12.75">
      <c r="G1536" s="16"/>
    </row>
    <row r="1537" ht="12.75">
      <c r="G1537" s="16"/>
    </row>
    <row r="1538" ht="12.75">
      <c r="G1538" s="16"/>
    </row>
    <row r="1539" ht="12.75">
      <c r="G1539" s="16"/>
    </row>
    <row r="1540" ht="12.75">
      <c r="G1540" s="16"/>
    </row>
    <row r="1541" ht="12.75">
      <c r="G1541" s="16"/>
    </row>
    <row r="1542" ht="12.75">
      <c r="G1542" s="16"/>
    </row>
    <row r="1543" ht="12.75">
      <c r="G1543" s="16"/>
    </row>
    <row r="1544" ht="12.75">
      <c r="G1544" s="16"/>
    </row>
    <row r="1545" ht="12.75">
      <c r="G1545" s="16"/>
    </row>
    <row r="1546" ht="12.75">
      <c r="G1546" s="16"/>
    </row>
    <row r="1547" ht="12.75">
      <c r="G1547" s="16"/>
    </row>
    <row r="1548" ht="12.75">
      <c r="G1548" s="16"/>
    </row>
    <row r="1549" ht="12.75">
      <c r="G1549" s="16"/>
    </row>
    <row r="1550" ht="12.75">
      <c r="G1550" s="16"/>
    </row>
    <row r="1551" ht="12.75">
      <c r="G1551" s="16"/>
    </row>
    <row r="1552" ht="12.75">
      <c r="G1552" s="16"/>
    </row>
    <row r="1553" ht="12.75">
      <c r="G1553" s="16"/>
    </row>
    <row r="1554" ht="12.75">
      <c r="G1554" s="16"/>
    </row>
    <row r="1555" ht="12.75">
      <c r="G1555" s="16"/>
    </row>
    <row r="1556" ht="12.75">
      <c r="G1556" s="16"/>
    </row>
    <row r="1557" ht="12.75">
      <c r="G1557" s="16"/>
    </row>
    <row r="1558" ht="12.75">
      <c r="G1558" s="16"/>
    </row>
    <row r="1559" ht="12.75">
      <c r="G1559" s="16"/>
    </row>
    <row r="1560" ht="12.75">
      <c r="G1560" s="16"/>
    </row>
    <row r="1561" ht="12.75">
      <c r="G1561" s="16"/>
    </row>
    <row r="1562" ht="12.75">
      <c r="G1562" s="16"/>
    </row>
    <row r="1563" ht="12.75">
      <c r="G1563" s="16"/>
    </row>
    <row r="1564" ht="12.75">
      <c r="G1564" s="16"/>
    </row>
    <row r="1565" ht="12.75">
      <c r="G1565" s="16"/>
    </row>
    <row r="1566" ht="12.75">
      <c r="G1566" s="16"/>
    </row>
    <row r="1567" ht="12.75">
      <c r="G1567" s="16"/>
    </row>
    <row r="1568" ht="12.75">
      <c r="G1568" s="16"/>
    </row>
    <row r="1569" ht="12.75">
      <c r="G1569" s="16"/>
    </row>
    <row r="1570" ht="12.75">
      <c r="G1570" s="16"/>
    </row>
    <row r="1571" ht="12.75">
      <c r="G1571" s="16"/>
    </row>
    <row r="1572" ht="12.75">
      <c r="G1572" s="16"/>
    </row>
    <row r="1573" ht="12.75">
      <c r="G1573" s="16"/>
    </row>
    <row r="1574" ht="12.75">
      <c r="G1574" s="16"/>
    </row>
    <row r="1575" ht="12.75">
      <c r="G1575" s="16"/>
    </row>
    <row r="1576" ht="12.75">
      <c r="G1576" s="16"/>
    </row>
    <row r="1577" ht="12.75">
      <c r="G1577" s="16"/>
    </row>
    <row r="1578" ht="12.75">
      <c r="G1578" s="16"/>
    </row>
    <row r="1579" ht="12.75">
      <c r="G1579" s="16"/>
    </row>
    <row r="1580" ht="12.75">
      <c r="G1580" s="16"/>
    </row>
    <row r="1581" ht="12.75">
      <c r="G1581" s="16"/>
    </row>
    <row r="1582" ht="12.75">
      <c r="G1582" s="16"/>
    </row>
    <row r="1583" ht="12.75">
      <c r="G1583" s="16"/>
    </row>
    <row r="1584" ht="12.75">
      <c r="G1584" s="16"/>
    </row>
    <row r="1585" ht="12.75">
      <c r="G1585" s="16"/>
    </row>
    <row r="1586" ht="12.75">
      <c r="G1586" s="16"/>
    </row>
    <row r="1587" ht="12.75">
      <c r="G1587" s="16"/>
    </row>
    <row r="1588" ht="12.75">
      <c r="G1588" s="16"/>
    </row>
    <row r="1589" ht="12.75">
      <c r="G1589" s="16"/>
    </row>
    <row r="1590" ht="12.75">
      <c r="G1590" s="16"/>
    </row>
    <row r="1591" ht="12.75">
      <c r="G1591" s="16"/>
    </row>
    <row r="1592" ht="12.75">
      <c r="G1592" s="16"/>
    </row>
    <row r="1593" ht="12.75">
      <c r="G1593" s="16"/>
    </row>
    <row r="1594" ht="12.75">
      <c r="G1594" s="16"/>
    </row>
    <row r="1595" ht="12.75">
      <c r="G1595" s="16"/>
    </row>
    <row r="1596" ht="12.75">
      <c r="G1596" s="16"/>
    </row>
    <row r="1597" ht="12.75">
      <c r="G1597" s="16"/>
    </row>
    <row r="1598" ht="12.75">
      <c r="G1598" s="16"/>
    </row>
    <row r="1599" ht="12.75">
      <c r="G1599" s="16"/>
    </row>
    <row r="1600" ht="12.75">
      <c r="G1600" s="16"/>
    </row>
    <row r="1601" ht="12.75">
      <c r="G1601" s="16"/>
    </row>
    <row r="1602" ht="12.75">
      <c r="G1602" s="16"/>
    </row>
    <row r="1603" ht="12.75">
      <c r="G1603" s="16"/>
    </row>
    <row r="1604" ht="12.75">
      <c r="G1604" s="16"/>
    </row>
    <row r="1605" ht="12.75">
      <c r="G1605" s="16"/>
    </row>
    <row r="1606" ht="12.75">
      <c r="G1606" s="16"/>
    </row>
    <row r="1607" ht="12.75">
      <c r="G1607" s="16"/>
    </row>
    <row r="1608" ht="12.75">
      <c r="G1608" s="16"/>
    </row>
    <row r="1609" ht="12.75">
      <c r="G1609" s="16"/>
    </row>
    <row r="1610" ht="12.75">
      <c r="G1610" s="16"/>
    </row>
    <row r="1611" ht="12.75">
      <c r="G1611" s="16"/>
    </row>
    <row r="1612" ht="12.75">
      <c r="G1612" s="16"/>
    </row>
    <row r="1613" ht="12.75">
      <c r="G1613" s="16"/>
    </row>
    <row r="1614" ht="12.75">
      <c r="G1614" s="16"/>
    </row>
    <row r="1615" ht="12.75">
      <c r="G1615" s="16"/>
    </row>
    <row r="1616" ht="12.75">
      <c r="G1616" s="16"/>
    </row>
    <row r="1617" ht="12.75">
      <c r="G1617" s="16"/>
    </row>
    <row r="1618" ht="12.75">
      <c r="G1618" s="16"/>
    </row>
    <row r="1619" ht="12.75">
      <c r="G1619" s="16"/>
    </row>
    <row r="1620" ht="12.75">
      <c r="G1620" s="16"/>
    </row>
    <row r="1621" ht="12.75">
      <c r="G1621" s="16"/>
    </row>
    <row r="1622" ht="12.75">
      <c r="G1622" s="16"/>
    </row>
    <row r="1623" ht="12.75">
      <c r="G1623" s="16"/>
    </row>
    <row r="1624" ht="12.75">
      <c r="G1624" s="16"/>
    </row>
    <row r="1625" ht="12.75">
      <c r="G1625" s="16"/>
    </row>
    <row r="1626" ht="12.75">
      <c r="G1626" s="16"/>
    </row>
    <row r="1627" ht="12.75">
      <c r="G1627" s="16"/>
    </row>
    <row r="1628" ht="12.75">
      <c r="G1628" s="16"/>
    </row>
    <row r="1629" ht="12.75">
      <c r="G1629" s="16"/>
    </row>
    <row r="1630" ht="12.75">
      <c r="G1630" s="16"/>
    </row>
    <row r="1631" ht="12.75">
      <c r="G1631" s="16"/>
    </row>
    <row r="1632" ht="12.75">
      <c r="G1632" s="16"/>
    </row>
    <row r="1633" ht="12.75">
      <c r="G1633" s="16"/>
    </row>
    <row r="1634" ht="12.75">
      <c r="G1634" s="16"/>
    </row>
    <row r="1635" ht="12.75">
      <c r="G1635" s="16"/>
    </row>
    <row r="1636" ht="12.75">
      <c r="G1636" s="16"/>
    </row>
    <row r="1637" ht="12.75">
      <c r="G1637" s="16"/>
    </row>
    <row r="1638" ht="12.75">
      <c r="G1638" s="16"/>
    </row>
    <row r="1639" ht="12.75">
      <c r="G1639" s="16"/>
    </row>
    <row r="1640" ht="12.75">
      <c r="G1640" s="16"/>
    </row>
    <row r="1641" ht="12.75">
      <c r="G1641" s="16"/>
    </row>
    <row r="1642" ht="12.75">
      <c r="G1642" s="16"/>
    </row>
    <row r="1643" ht="12.75">
      <c r="G1643" s="16"/>
    </row>
    <row r="1644" ht="12.75">
      <c r="G1644" s="16"/>
    </row>
    <row r="1645" ht="12.75">
      <c r="G1645" s="16"/>
    </row>
    <row r="1646" ht="12.75">
      <c r="G1646" s="16"/>
    </row>
    <row r="1647" ht="12.75">
      <c r="G1647" s="16"/>
    </row>
    <row r="1648" ht="12.75">
      <c r="G1648" s="16"/>
    </row>
    <row r="1649" ht="12.75">
      <c r="G1649" s="16"/>
    </row>
    <row r="1650" ht="12.75">
      <c r="G1650" s="16"/>
    </row>
    <row r="1651" ht="12.75">
      <c r="G1651" s="16"/>
    </row>
    <row r="1652" ht="12.75">
      <c r="G1652" s="16"/>
    </row>
    <row r="1653" ht="12.75">
      <c r="G1653" s="16"/>
    </row>
    <row r="1654" ht="12.75">
      <c r="G1654" s="16"/>
    </row>
    <row r="1655" ht="12.75">
      <c r="G1655" s="16"/>
    </row>
    <row r="1656" ht="12.75">
      <c r="G1656" s="16"/>
    </row>
    <row r="1657" ht="12.75">
      <c r="G1657" s="16"/>
    </row>
    <row r="1658" ht="12.75">
      <c r="G1658" s="16"/>
    </row>
    <row r="1659" ht="12.75">
      <c r="G1659" s="16"/>
    </row>
    <row r="1660" ht="12.75">
      <c r="G1660" s="16"/>
    </row>
    <row r="1661" ht="12.75">
      <c r="G1661" s="16"/>
    </row>
    <row r="1662" ht="12.75">
      <c r="G1662" s="16"/>
    </row>
    <row r="1663" ht="12.75">
      <c r="G1663" s="16"/>
    </row>
    <row r="1664" ht="12.75">
      <c r="G1664" s="16"/>
    </row>
    <row r="1665" ht="12.75">
      <c r="G1665" s="16"/>
    </row>
    <row r="1666" ht="12.75">
      <c r="G1666" s="16"/>
    </row>
    <row r="1667" ht="12.75">
      <c r="G1667" s="16"/>
    </row>
    <row r="1668" ht="12.75">
      <c r="G1668" s="16"/>
    </row>
    <row r="1669" ht="12.75">
      <c r="G1669" s="16"/>
    </row>
    <row r="1670" ht="12.75">
      <c r="G1670" s="16"/>
    </row>
    <row r="1671" ht="12.75">
      <c r="G1671" s="16"/>
    </row>
    <row r="1672" ht="12.75">
      <c r="G1672" s="16"/>
    </row>
    <row r="1673" ht="12.75">
      <c r="G1673" s="16"/>
    </row>
    <row r="1674" ht="12.75">
      <c r="G1674" s="16"/>
    </row>
    <row r="1675" ht="12.75">
      <c r="G1675" s="16"/>
    </row>
    <row r="1676" ht="12.75">
      <c r="G1676" s="16"/>
    </row>
    <row r="1677" ht="12.75">
      <c r="G1677" s="16"/>
    </row>
    <row r="1678" ht="12.75">
      <c r="G1678" s="16"/>
    </row>
    <row r="1679" ht="12.75">
      <c r="G1679" s="16"/>
    </row>
    <row r="1680" ht="12.75">
      <c r="G1680" s="16"/>
    </row>
    <row r="1681" ht="12.75">
      <c r="G1681" s="16"/>
    </row>
    <row r="1682" ht="12.75">
      <c r="G1682" s="16"/>
    </row>
    <row r="1683" ht="12.75">
      <c r="G1683" s="16"/>
    </row>
    <row r="1684" ht="12.75">
      <c r="G1684" s="16"/>
    </row>
    <row r="1685" ht="12.75">
      <c r="G1685" s="16"/>
    </row>
    <row r="1686" ht="12.75">
      <c r="G1686" s="16"/>
    </row>
    <row r="1687" ht="12.75">
      <c r="G1687" s="16"/>
    </row>
    <row r="1688" ht="12.75">
      <c r="G1688" s="16"/>
    </row>
    <row r="1689" ht="12.75">
      <c r="G1689" s="16"/>
    </row>
    <row r="1690" ht="12.75">
      <c r="G1690" s="16"/>
    </row>
    <row r="1691" ht="12.75">
      <c r="G1691" s="16"/>
    </row>
    <row r="1692" ht="12.75">
      <c r="G1692" s="16"/>
    </row>
    <row r="1693" ht="12.75">
      <c r="G1693" s="16"/>
    </row>
    <row r="1694" ht="12.75">
      <c r="G1694" s="16"/>
    </row>
    <row r="1695" ht="12.75">
      <c r="G1695" s="16"/>
    </row>
    <row r="1696" ht="12.75">
      <c r="G1696" s="16"/>
    </row>
    <row r="1697" ht="12.75">
      <c r="G1697" s="16"/>
    </row>
    <row r="1698" ht="12.75">
      <c r="G1698" s="16"/>
    </row>
    <row r="1699" ht="12.75">
      <c r="G1699" s="16"/>
    </row>
    <row r="1700" ht="12.75">
      <c r="G1700" s="16"/>
    </row>
    <row r="1701" ht="12.75">
      <c r="G1701" s="16"/>
    </row>
    <row r="1702" ht="12.75">
      <c r="G1702" s="16"/>
    </row>
    <row r="1703" ht="12.75">
      <c r="G1703" s="16"/>
    </row>
    <row r="1704" ht="12.75">
      <c r="G1704" s="16"/>
    </row>
    <row r="1705" ht="12.75">
      <c r="G1705" s="16"/>
    </row>
    <row r="1706" ht="12.75">
      <c r="G1706" s="16"/>
    </row>
    <row r="1707" ht="12.75">
      <c r="G1707" s="16"/>
    </row>
    <row r="1708" ht="12.75">
      <c r="G1708" s="16"/>
    </row>
    <row r="1709" ht="12.75">
      <c r="G1709" s="16"/>
    </row>
    <row r="1710" ht="12.75">
      <c r="G1710" s="16"/>
    </row>
    <row r="1711" ht="12.75">
      <c r="G1711" s="16"/>
    </row>
    <row r="1712" ht="12.75">
      <c r="G1712" s="16"/>
    </row>
    <row r="1713" ht="12.75">
      <c r="G1713" s="16"/>
    </row>
    <row r="1714" ht="12.75">
      <c r="G1714" s="16"/>
    </row>
    <row r="1715" ht="12.75">
      <c r="G1715" s="16"/>
    </row>
    <row r="1716" ht="12.75">
      <c r="G1716" s="16"/>
    </row>
    <row r="1717" ht="12.75">
      <c r="G1717" s="16"/>
    </row>
    <row r="1718" ht="12.75">
      <c r="G1718" s="16"/>
    </row>
    <row r="1719" ht="12.75">
      <c r="G1719" s="16"/>
    </row>
    <row r="1720" ht="12.75">
      <c r="G1720" s="16"/>
    </row>
    <row r="1721" ht="12.75">
      <c r="G1721" s="16"/>
    </row>
    <row r="1722" ht="12.75">
      <c r="G1722" s="16"/>
    </row>
    <row r="1723" ht="12.75">
      <c r="G1723" s="16"/>
    </row>
    <row r="1724" ht="12.75">
      <c r="G1724" s="16"/>
    </row>
    <row r="1725" ht="12.75">
      <c r="G1725" s="16"/>
    </row>
    <row r="1726" ht="12.75">
      <c r="G1726" s="16"/>
    </row>
    <row r="1727" ht="12.75">
      <c r="G1727" s="16"/>
    </row>
    <row r="1728" ht="12.75">
      <c r="G1728" s="16"/>
    </row>
    <row r="1729" ht="12.75">
      <c r="G1729" s="16"/>
    </row>
    <row r="1730" ht="12.75">
      <c r="G1730" s="16"/>
    </row>
    <row r="1731" ht="12.75">
      <c r="G1731" s="16"/>
    </row>
    <row r="1732" ht="12.75">
      <c r="G1732" s="16"/>
    </row>
    <row r="1733" ht="12.75">
      <c r="G1733" s="16"/>
    </row>
    <row r="1734" ht="12.75">
      <c r="G1734" s="16"/>
    </row>
    <row r="1735" ht="12.75">
      <c r="G1735" s="16"/>
    </row>
    <row r="1736" ht="12.75">
      <c r="G1736" s="16"/>
    </row>
    <row r="1737" ht="12.75">
      <c r="G1737" s="16"/>
    </row>
    <row r="1738" ht="12.75">
      <c r="G1738" s="16"/>
    </row>
    <row r="1739" ht="12.75">
      <c r="G1739" s="16"/>
    </row>
    <row r="1740" ht="12.75">
      <c r="G1740" s="16"/>
    </row>
    <row r="1741" ht="12.75">
      <c r="G1741" s="16"/>
    </row>
    <row r="1742" ht="12.75">
      <c r="G1742" s="16"/>
    </row>
    <row r="1743" ht="12.75">
      <c r="G1743" s="16"/>
    </row>
    <row r="1744" ht="12.75">
      <c r="G1744" s="16"/>
    </row>
    <row r="1745" ht="12.75">
      <c r="G1745" s="16"/>
    </row>
    <row r="1746" ht="12.75">
      <c r="G1746" s="16"/>
    </row>
    <row r="1747" ht="12.75">
      <c r="G1747" s="16"/>
    </row>
    <row r="1748" ht="12.75">
      <c r="G1748" s="16"/>
    </row>
    <row r="1749" ht="12.75">
      <c r="G1749" s="16"/>
    </row>
    <row r="1750" ht="12.75">
      <c r="G1750" s="16"/>
    </row>
    <row r="1751" ht="12.75">
      <c r="G1751" s="16"/>
    </row>
    <row r="1752" ht="12.75">
      <c r="G1752" s="16"/>
    </row>
    <row r="1753" ht="12.75">
      <c r="G1753" s="16"/>
    </row>
    <row r="1754" ht="12.75">
      <c r="G1754" s="16"/>
    </row>
    <row r="1755" ht="12.75">
      <c r="G1755" s="16"/>
    </row>
    <row r="1756" ht="12.75">
      <c r="G1756" s="16"/>
    </row>
    <row r="1757" ht="12.75">
      <c r="G1757" s="16"/>
    </row>
    <row r="1758" ht="12.75">
      <c r="G1758" s="16"/>
    </row>
    <row r="1759" ht="12.75">
      <c r="G1759" s="16"/>
    </row>
    <row r="1760" ht="12.75">
      <c r="G1760" s="16"/>
    </row>
    <row r="1761" ht="12.75">
      <c r="G1761" s="16"/>
    </row>
    <row r="1762" ht="12.75">
      <c r="G1762" s="16"/>
    </row>
    <row r="1763" ht="12.75">
      <c r="G1763" s="16"/>
    </row>
    <row r="1764" ht="12.75">
      <c r="G1764" s="16"/>
    </row>
    <row r="1765" ht="12.75">
      <c r="G1765" s="16"/>
    </row>
    <row r="1766" ht="12.75">
      <c r="G1766" s="16"/>
    </row>
    <row r="1767" ht="12.75">
      <c r="G1767" s="16"/>
    </row>
    <row r="1768" ht="12.75">
      <c r="G1768" s="16"/>
    </row>
    <row r="1769" ht="12.75">
      <c r="G1769" s="16"/>
    </row>
    <row r="1770" ht="12.75">
      <c r="G1770" s="16"/>
    </row>
    <row r="1771" ht="12.75">
      <c r="G1771" s="16"/>
    </row>
    <row r="1772" ht="12.75">
      <c r="G1772" s="16"/>
    </row>
    <row r="1773" ht="12.75">
      <c r="G1773" s="16"/>
    </row>
    <row r="1774" ht="12.75">
      <c r="G1774" s="16"/>
    </row>
    <row r="1775" ht="12.75">
      <c r="G1775" s="16"/>
    </row>
    <row r="1776" ht="12.75">
      <c r="G1776" s="16"/>
    </row>
    <row r="1777" ht="12.75">
      <c r="G1777" s="16"/>
    </row>
    <row r="1778" ht="12.75">
      <c r="G1778" s="16"/>
    </row>
    <row r="1779" ht="12.75">
      <c r="G1779" s="16"/>
    </row>
    <row r="1780" ht="12.75">
      <c r="G1780" s="16"/>
    </row>
    <row r="1781" ht="12.75">
      <c r="G1781" s="16"/>
    </row>
    <row r="1782" ht="12.75">
      <c r="G1782" s="16"/>
    </row>
    <row r="1783" ht="12.75">
      <c r="G1783" s="16"/>
    </row>
    <row r="1784" ht="12.75">
      <c r="G1784" s="16"/>
    </row>
    <row r="1785" ht="12.75">
      <c r="G1785" s="16"/>
    </row>
    <row r="1786" ht="12.75">
      <c r="G1786" s="16"/>
    </row>
    <row r="1787" ht="12.75">
      <c r="G1787" s="16"/>
    </row>
    <row r="1788" ht="12.75">
      <c r="G1788" s="16"/>
    </row>
    <row r="1789" ht="12.75">
      <c r="G1789" s="16"/>
    </row>
    <row r="1790" ht="12.75">
      <c r="G1790" s="16"/>
    </row>
    <row r="1791" ht="12.75">
      <c r="G1791" s="16"/>
    </row>
    <row r="1792" ht="12.75">
      <c r="G1792" s="16"/>
    </row>
    <row r="1793" ht="12.75">
      <c r="G1793" s="16"/>
    </row>
    <row r="1794" ht="12.75">
      <c r="G1794" s="16"/>
    </row>
    <row r="1795" ht="12.75">
      <c r="G1795" s="16"/>
    </row>
    <row r="1796" ht="12.75">
      <c r="G1796" s="16"/>
    </row>
    <row r="1797" ht="12.75">
      <c r="G1797" s="16"/>
    </row>
    <row r="1798" ht="12.75">
      <c r="G1798" s="16"/>
    </row>
    <row r="1799" ht="12.75">
      <c r="G1799" s="16"/>
    </row>
    <row r="1800" ht="12.75">
      <c r="G1800" s="16"/>
    </row>
    <row r="1801" ht="12.75">
      <c r="G1801" s="16"/>
    </row>
    <row r="1802" ht="12.75">
      <c r="G1802" s="16"/>
    </row>
    <row r="1803" ht="12.75">
      <c r="G1803" s="16"/>
    </row>
    <row r="1804" ht="12.75">
      <c r="G1804" s="16"/>
    </row>
    <row r="1805" ht="12.75">
      <c r="G1805" s="16"/>
    </row>
    <row r="1806" ht="12.75">
      <c r="G1806" s="16"/>
    </row>
    <row r="1807" ht="12.75">
      <c r="G1807" s="16"/>
    </row>
    <row r="1808" ht="12.75">
      <c r="G1808" s="16"/>
    </row>
    <row r="1809" ht="12.75">
      <c r="G1809" s="16"/>
    </row>
    <row r="1810" ht="12.75">
      <c r="G1810" s="16"/>
    </row>
    <row r="1811" ht="12.75">
      <c r="G1811" s="16"/>
    </row>
    <row r="1812" ht="12.75">
      <c r="G1812" s="16"/>
    </row>
    <row r="1813" ht="12.75">
      <c r="G1813" s="16"/>
    </row>
    <row r="1814" ht="12.75">
      <c r="G1814" s="16"/>
    </row>
    <row r="1815" ht="12.75">
      <c r="G1815" s="16"/>
    </row>
    <row r="1816" ht="12.75">
      <c r="G1816" s="16"/>
    </row>
    <row r="1817" ht="12.75">
      <c r="G1817" s="16"/>
    </row>
    <row r="1818" ht="12.75">
      <c r="G1818" s="16"/>
    </row>
    <row r="1819" ht="12.75">
      <c r="G1819" s="16"/>
    </row>
    <row r="1820" ht="12.75">
      <c r="G1820" s="16"/>
    </row>
    <row r="1821" ht="12.75">
      <c r="G1821" s="16"/>
    </row>
    <row r="1822" ht="12.75">
      <c r="G1822" s="16"/>
    </row>
    <row r="1823" ht="12.75">
      <c r="G1823" s="16"/>
    </row>
    <row r="1824" ht="12.75">
      <c r="G1824" s="16"/>
    </row>
    <row r="1825" ht="12.75">
      <c r="G1825" s="16"/>
    </row>
    <row r="1826" ht="12.75">
      <c r="G1826" s="16"/>
    </row>
    <row r="1827" ht="12.75">
      <c r="G1827" s="16"/>
    </row>
    <row r="1828" ht="12.75">
      <c r="G1828" s="16"/>
    </row>
    <row r="1829" ht="12.75">
      <c r="G1829" s="16"/>
    </row>
    <row r="1830" ht="12.75">
      <c r="G1830" s="16"/>
    </row>
    <row r="1831" ht="12.75">
      <c r="G1831" s="16"/>
    </row>
    <row r="1832" ht="12.75">
      <c r="G1832" s="16"/>
    </row>
    <row r="1833" ht="12.75">
      <c r="G1833" s="16"/>
    </row>
    <row r="1834" ht="12.75">
      <c r="G1834" s="16"/>
    </row>
    <row r="1835" ht="12.75">
      <c r="G1835" s="16"/>
    </row>
    <row r="1836" ht="12.75">
      <c r="G1836" s="16"/>
    </row>
    <row r="1837" ht="12.75">
      <c r="G1837" s="16"/>
    </row>
    <row r="1838" ht="12.75">
      <c r="G1838" s="16"/>
    </row>
    <row r="1839" ht="12.75">
      <c r="G1839" s="16"/>
    </row>
    <row r="1840" ht="12.75">
      <c r="G1840" s="16"/>
    </row>
    <row r="1841" ht="12.75">
      <c r="G1841" s="16"/>
    </row>
    <row r="1842" ht="12.75">
      <c r="G1842" s="16"/>
    </row>
    <row r="1843" ht="12.75">
      <c r="G1843" s="16"/>
    </row>
    <row r="1844" ht="12.75">
      <c r="G1844" s="16"/>
    </row>
    <row r="1845" ht="12.75">
      <c r="G1845" s="16"/>
    </row>
    <row r="1846" ht="12.75">
      <c r="G1846" s="16"/>
    </row>
    <row r="1847" ht="12.75">
      <c r="G1847" s="16"/>
    </row>
    <row r="1848" ht="12.75">
      <c r="G1848" s="16"/>
    </row>
    <row r="1849" ht="12.75">
      <c r="G1849" s="16"/>
    </row>
    <row r="1850" ht="12.75">
      <c r="G1850" s="16"/>
    </row>
    <row r="1851" ht="12.75">
      <c r="G1851" s="16"/>
    </row>
    <row r="1852" ht="12.75">
      <c r="G1852" s="16"/>
    </row>
    <row r="1853" ht="12.75">
      <c r="G1853" s="16"/>
    </row>
    <row r="1854" ht="12.75">
      <c r="G1854" s="16"/>
    </row>
    <row r="1855" ht="12.75">
      <c r="G1855" s="16"/>
    </row>
    <row r="1856" ht="12.75">
      <c r="G1856" s="16"/>
    </row>
    <row r="1857" ht="12.75">
      <c r="G1857" s="16"/>
    </row>
    <row r="1858" ht="12.75">
      <c r="G1858" s="16"/>
    </row>
    <row r="1859" ht="12.75">
      <c r="G1859" s="16"/>
    </row>
    <row r="1860" ht="12.75">
      <c r="G1860" s="16"/>
    </row>
    <row r="1861" ht="12.75">
      <c r="G1861" s="16"/>
    </row>
    <row r="1862" ht="12.75">
      <c r="G1862" s="16"/>
    </row>
    <row r="1863" ht="12.75">
      <c r="G1863" s="16"/>
    </row>
    <row r="1864" ht="12.75">
      <c r="G1864" s="16"/>
    </row>
    <row r="1865" ht="12.75">
      <c r="G1865" s="16"/>
    </row>
    <row r="1866" ht="12.75">
      <c r="G1866" s="16"/>
    </row>
    <row r="1867" ht="12.75">
      <c r="G1867" s="16"/>
    </row>
    <row r="1868" ht="12.75">
      <c r="G1868" s="16"/>
    </row>
    <row r="1869" ht="12.75">
      <c r="G1869" s="16"/>
    </row>
    <row r="1870" ht="12.75">
      <c r="G1870" s="16"/>
    </row>
    <row r="1871" ht="12.75">
      <c r="G1871" s="16"/>
    </row>
    <row r="1872" ht="12.75">
      <c r="G1872" s="16"/>
    </row>
    <row r="1873" ht="12.75">
      <c r="G1873" s="16"/>
    </row>
    <row r="1874" ht="12.75">
      <c r="G1874" s="16"/>
    </row>
    <row r="1875" ht="12.75">
      <c r="G1875" s="16"/>
    </row>
    <row r="1876" ht="12.75">
      <c r="G1876" s="16"/>
    </row>
    <row r="1877" ht="12.75">
      <c r="G1877" s="16"/>
    </row>
    <row r="1878" ht="12.75">
      <c r="G1878" s="16"/>
    </row>
    <row r="1879" ht="12.75">
      <c r="G1879" s="16"/>
    </row>
    <row r="1880" ht="12.75">
      <c r="G1880" s="16"/>
    </row>
    <row r="1881" ht="12.75">
      <c r="G1881" s="16"/>
    </row>
    <row r="1882" ht="12.75">
      <c r="G1882" s="16"/>
    </row>
    <row r="1883" ht="12.75">
      <c r="G1883" s="16"/>
    </row>
    <row r="1884" ht="12.75">
      <c r="G1884" s="16"/>
    </row>
    <row r="1885" ht="12.75">
      <c r="G1885" s="16"/>
    </row>
    <row r="1886" ht="12.75">
      <c r="G1886" s="16"/>
    </row>
    <row r="1887" ht="12.75">
      <c r="G1887" s="16"/>
    </row>
    <row r="1888" ht="12.75">
      <c r="G1888" s="16"/>
    </row>
    <row r="1889" ht="12.75">
      <c r="G1889" s="16"/>
    </row>
    <row r="1890" ht="12.75">
      <c r="G1890" s="16"/>
    </row>
    <row r="1891" ht="12.75">
      <c r="G1891" s="16"/>
    </row>
    <row r="1892" ht="12.75">
      <c r="G1892" s="16"/>
    </row>
    <row r="1893" ht="12.75">
      <c r="G1893" s="16"/>
    </row>
    <row r="1894" ht="12.75">
      <c r="G1894" s="16"/>
    </row>
    <row r="1895" ht="12.75">
      <c r="G1895" s="16"/>
    </row>
    <row r="1896" ht="12.75">
      <c r="G1896" s="16"/>
    </row>
    <row r="1897" ht="12.75">
      <c r="G1897" s="16"/>
    </row>
    <row r="1898" ht="12.75">
      <c r="G1898" s="16"/>
    </row>
    <row r="1899" ht="12.75">
      <c r="G1899" s="16"/>
    </row>
    <row r="1900" ht="12.75">
      <c r="G1900" s="16"/>
    </row>
    <row r="1901" ht="12.75">
      <c r="G1901" s="16"/>
    </row>
    <row r="1902" ht="12.75">
      <c r="G1902" s="16"/>
    </row>
    <row r="1903" ht="12.75">
      <c r="G1903" s="16"/>
    </row>
    <row r="1904" ht="12.75">
      <c r="G1904" s="16"/>
    </row>
    <row r="1905" ht="12.75">
      <c r="G1905" s="16"/>
    </row>
    <row r="1906" ht="12.75">
      <c r="G1906" s="16"/>
    </row>
    <row r="1907" ht="12.75">
      <c r="G1907" s="16"/>
    </row>
    <row r="1908" ht="12.75">
      <c r="G1908" s="16"/>
    </row>
    <row r="1909" ht="12.75">
      <c r="G1909" s="16"/>
    </row>
    <row r="1910" ht="12.75">
      <c r="G1910" s="16"/>
    </row>
    <row r="1911" ht="12.75">
      <c r="G1911" s="16"/>
    </row>
    <row r="1912" ht="12.75">
      <c r="G1912" s="16"/>
    </row>
    <row r="1913" ht="12.75">
      <c r="G1913" s="16"/>
    </row>
    <row r="1914" ht="12.75">
      <c r="G1914" s="16"/>
    </row>
    <row r="1915" ht="12.75">
      <c r="G1915" s="16"/>
    </row>
    <row r="1916" ht="12.75">
      <c r="G1916" s="16"/>
    </row>
    <row r="1917" ht="12.75">
      <c r="G1917" s="16"/>
    </row>
    <row r="1918" ht="12.75">
      <c r="G1918" s="16"/>
    </row>
    <row r="1919" ht="12.75">
      <c r="G1919" s="16"/>
    </row>
    <row r="1920" ht="12.75">
      <c r="G1920" s="16"/>
    </row>
    <row r="1921" ht="12.75">
      <c r="G1921" s="16"/>
    </row>
    <row r="1922" ht="12.75">
      <c r="G1922" s="16"/>
    </row>
    <row r="1923" ht="12.75">
      <c r="G1923" s="16"/>
    </row>
    <row r="1924" ht="12.75">
      <c r="G1924" s="16"/>
    </row>
    <row r="1925" ht="12.75">
      <c r="G1925" s="16"/>
    </row>
    <row r="1926" ht="12.75">
      <c r="G1926" s="16"/>
    </row>
    <row r="1927" ht="12.75">
      <c r="G1927" s="16"/>
    </row>
    <row r="1928" ht="12.75">
      <c r="G1928" s="16"/>
    </row>
    <row r="1929" ht="12.75">
      <c r="G1929" s="16"/>
    </row>
    <row r="1930" ht="12.75">
      <c r="G1930" s="16"/>
    </row>
    <row r="1931" ht="12.75">
      <c r="G1931" s="16"/>
    </row>
    <row r="1932" ht="12.75">
      <c r="G1932" s="16"/>
    </row>
    <row r="1933" ht="12.75">
      <c r="G1933" s="16"/>
    </row>
    <row r="1934" ht="12.75">
      <c r="G1934" s="16"/>
    </row>
    <row r="1935" ht="12.75">
      <c r="G1935" s="16"/>
    </row>
    <row r="1936" ht="12.75">
      <c r="G1936" s="16"/>
    </row>
    <row r="1937" ht="12.75">
      <c r="G1937" s="16"/>
    </row>
    <row r="1938" ht="12.75">
      <c r="G1938" s="16"/>
    </row>
    <row r="1939" ht="12.75">
      <c r="G1939" s="16"/>
    </row>
    <row r="1940" ht="12.75">
      <c r="G1940" s="16"/>
    </row>
    <row r="1941" ht="12.75">
      <c r="G1941" s="16"/>
    </row>
    <row r="1942" ht="12.75">
      <c r="G1942" s="16"/>
    </row>
    <row r="1943" ht="12.75">
      <c r="G1943" s="16"/>
    </row>
    <row r="1944" ht="12.75">
      <c r="G1944" s="16"/>
    </row>
    <row r="1945" ht="12.75">
      <c r="G1945" s="16"/>
    </row>
    <row r="1946" ht="12.75">
      <c r="G1946" s="16"/>
    </row>
    <row r="1947" ht="12.75">
      <c r="G1947" s="16"/>
    </row>
    <row r="1948" ht="12.75">
      <c r="G1948" s="16"/>
    </row>
    <row r="1949" ht="12.75">
      <c r="G1949" s="16"/>
    </row>
    <row r="1950" ht="12.75">
      <c r="G1950" s="16"/>
    </row>
    <row r="1951" ht="12.75">
      <c r="G1951" s="16"/>
    </row>
    <row r="1952" ht="12.75">
      <c r="G1952" s="16"/>
    </row>
    <row r="1953" ht="12.75">
      <c r="G1953" s="16"/>
    </row>
    <row r="1954" ht="12.75">
      <c r="G1954" s="16"/>
    </row>
    <row r="1955" ht="12.75">
      <c r="G1955" s="16"/>
    </row>
    <row r="1956" ht="12.75">
      <c r="G1956" s="16"/>
    </row>
    <row r="1957" ht="12.75">
      <c r="G1957" s="16"/>
    </row>
    <row r="1958" ht="12.75">
      <c r="G1958" s="16"/>
    </row>
    <row r="1959" ht="12.75">
      <c r="G1959" s="16"/>
    </row>
    <row r="1960" ht="12.75">
      <c r="G1960" s="16"/>
    </row>
    <row r="1961" ht="12.75">
      <c r="G1961" s="16"/>
    </row>
    <row r="1962" ht="12.75">
      <c r="G1962" s="16"/>
    </row>
    <row r="1963" ht="12.75">
      <c r="G1963" s="16"/>
    </row>
    <row r="1964" ht="12.75">
      <c r="G1964" s="16"/>
    </row>
    <row r="1965" ht="12.75">
      <c r="G1965" s="16"/>
    </row>
    <row r="1966" ht="12.75">
      <c r="G1966" s="16"/>
    </row>
    <row r="1967" ht="12.75">
      <c r="G1967" s="16"/>
    </row>
    <row r="1968" ht="12.75">
      <c r="G1968" s="16"/>
    </row>
    <row r="1969" ht="12.75">
      <c r="G1969" s="16"/>
    </row>
    <row r="1970" ht="12.75">
      <c r="G1970" s="16"/>
    </row>
    <row r="1971" ht="12.75">
      <c r="G1971" s="16"/>
    </row>
    <row r="1972" ht="12.75">
      <c r="G1972" s="16"/>
    </row>
    <row r="1973" ht="12.75">
      <c r="G1973" s="16"/>
    </row>
    <row r="1974" ht="12.75">
      <c r="G1974" s="16"/>
    </row>
    <row r="1975" ht="12.75">
      <c r="G1975" s="16"/>
    </row>
    <row r="1976" ht="12.75">
      <c r="G1976" s="16"/>
    </row>
    <row r="1977" ht="12.75">
      <c r="G1977" s="16"/>
    </row>
    <row r="1978" ht="12.75">
      <c r="G1978" s="16"/>
    </row>
    <row r="1979" ht="12.75">
      <c r="G1979" s="16"/>
    </row>
    <row r="1980" ht="12.75">
      <c r="G1980" s="16"/>
    </row>
    <row r="1981" ht="12.75">
      <c r="G1981" s="16"/>
    </row>
    <row r="1982" ht="12.75">
      <c r="G1982" s="16"/>
    </row>
    <row r="1983" ht="12.75">
      <c r="G1983" s="16"/>
    </row>
    <row r="1984" ht="12.75">
      <c r="G1984" s="16"/>
    </row>
    <row r="1985" ht="12.75">
      <c r="G1985" s="16"/>
    </row>
    <row r="1986" ht="12.75">
      <c r="G1986" s="16"/>
    </row>
    <row r="1987" ht="12.75">
      <c r="G1987" s="16"/>
    </row>
    <row r="1988" ht="12.75">
      <c r="G1988" s="16"/>
    </row>
    <row r="1989" ht="12.75">
      <c r="G1989" s="16"/>
    </row>
    <row r="1990" ht="12.75">
      <c r="G1990" s="16"/>
    </row>
    <row r="1991" ht="12.75">
      <c r="G1991" s="16"/>
    </row>
    <row r="1992" ht="12.75">
      <c r="G1992" s="16"/>
    </row>
    <row r="1993" ht="12.75">
      <c r="G1993" s="16"/>
    </row>
    <row r="1994" ht="12.75">
      <c r="G1994" s="16"/>
    </row>
    <row r="1995" ht="12.75">
      <c r="G1995" s="16"/>
    </row>
    <row r="1996" ht="12.75">
      <c r="G1996" s="16"/>
    </row>
    <row r="1997" ht="12.75">
      <c r="G1997" s="16"/>
    </row>
    <row r="1998" ht="12.75">
      <c r="G1998" s="16"/>
    </row>
    <row r="1999" ht="12.75">
      <c r="G1999" s="16"/>
    </row>
    <row r="2000" ht="12.75">
      <c r="G2000" s="16"/>
    </row>
    <row r="2001" ht="12.75">
      <c r="G2001" s="16"/>
    </row>
    <row r="2002" ht="12.75">
      <c r="G2002" s="16"/>
    </row>
    <row r="2003" ht="12.75">
      <c r="G2003" s="16"/>
    </row>
    <row r="2004" ht="12.75">
      <c r="G2004" s="16"/>
    </row>
    <row r="2005" ht="12.75">
      <c r="G2005" s="16"/>
    </row>
    <row r="2006" ht="12.75">
      <c r="G2006" s="16"/>
    </row>
    <row r="2007" ht="12.75">
      <c r="G2007" s="16"/>
    </row>
    <row r="2008" ht="12.75">
      <c r="G2008" s="16"/>
    </row>
    <row r="2009" ht="12.75">
      <c r="G2009" s="16"/>
    </row>
    <row r="2010" ht="12.75">
      <c r="G2010" s="16"/>
    </row>
    <row r="2011" ht="12.75">
      <c r="G2011" s="16"/>
    </row>
    <row r="2012" ht="12.75">
      <c r="G2012" s="16"/>
    </row>
    <row r="2013" ht="12.75">
      <c r="G2013" s="16"/>
    </row>
    <row r="2014" ht="12.75">
      <c r="G2014" s="16"/>
    </row>
    <row r="2015" ht="12.75">
      <c r="G2015" s="16"/>
    </row>
    <row r="2016" ht="12.75">
      <c r="G2016" s="16"/>
    </row>
    <row r="2017" ht="12.75">
      <c r="G2017" s="16"/>
    </row>
    <row r="2018" ht="12.75">
      <c r="G2018" s="16"/>
    </row>
    <row r="2019" ht="12.75">
      <c r="G2019" s="16"/>
    </row>
    <row r="2020" ht="12.75">
      <c r="G2020" s="16"/>
    </row>
    <row r="2021" ht="12.75">
      <c r="G2021" s="16"/>
    </row>
    <row r="2022" ht="12.75">
      <c r="G2022" s="16"/>
    </row>
    <row r="2023" ht="12.75">
      <c r="G2023" s="16"/>
    </row>
    <row r="2024" ht="12.75">
      <c r="G2024" s="16"/>
    </row>
    <row r="2025" ht="12.75">
      <c r="G2025" s="16"/>
    </row>
    <row r="2026" ht="12.75">
      <c r="G2026" s="16"/>
    </row>
    <row r="2027" ht="12.75">
      <c r="G2027" s="16"/>
    </row>
    <row r="2028" ht="12.75">
      <c r="G2028" s="16"/>
    </row>
    <row r="2029" ht="12.75">
      <c r="G2029" s="16"/>
    </row>
    <row r="2030" ht="12.75">
      <c r="G2030" s="16"/>
    </row>
    <row r="2031" ht="12.75">
      <c r="G2031" s="16"/>
    </row>
    <row r="2032" ht="12.75">
      <c r="G2032" s="16"/>
    </row>
    <row r="2033" ht="12.75">
      <c r="G2033" s="16"/>
    </row>
    <row r="2034" ht="12.75">
      <c r="G2034" s="16"/>
    </row>
    <row r="2035" ht="12.75">
      <c r="G2035" s="16"/>
    </row>
    <row r="2036" ht="12.75">
      <c r="G2036" s="16"/>
    </row>
    <row r="2037" ht="12.75">
      <c r="G2037" s="16"/>
    </row>
    <row r="2038" ht="12.75">
      <c r="G2038" s="16"/>
    </row>
    <row r="2039" ht="12.75">
      <c r="G2039" s="16"/>
    </row>
    <row r="2040" ht="12.75">
      <c r="G2040" s="16"/>
    </row>
    <row r="2041" ht="12.75">
      <c r="G2041" s="16"/>
    </row>
    <row r="2042" ht="12.75">
      <c r="G2042" s="16"/>
    </row>
    <row r="2043" ht="12.75">
      <c r="G2043" s="16"/>
    </row>
    <row r="2044" ht="12.75">
      <c r="G2044" s="16"/>
    </row>
    <row r="2045" ht="12.75">
      <c r="G2045" s="16"/>
    </row>
    <row r="2046" ht="12.75">
      <c r="G2046" s="16"/>
    </row>
    <row r="2047" ht="12.75">
      <c r="G2047" s="16"/>
    </row>
    <row r="2048" ht="12.75">
      <c r="G2048" s="16"/>
    </row>
    <row r="2049" ht="12.75">
      <c r="G2049" s="16"/>
    </row>
    <row r="2050" ht="12.75">
      <c r="G2050" s="16"/>
    </row>
    <row r="2051" ht="12.75">
      <c r="G2051" s="16"/>
    </row>
    <row r="2052" ht="12.75">
      <c r="G2052" s="16"/>
    </row>
    <row r="2053" ht="12.75">
      <c r="G2053" s="16"/>
    </row>
    <row r="2054" ht="12.75">
      <c r="G2054" s="16"/>
    </row>
    <row r="2055" ht="12.75">
      <c r="G2055" s="16"/>
    </row>
    <row r="2056" ht="12.75">
      <c r="G2056" s="16"/>
    </row>
    <row r="2057" ht="12.75">
      <c r="G2057" s="16"/>
    </row>
    <row r="2058" ht="12.75">
      <c r="G2058" s="16"/>
    </row>
    <row r="2059" ht="12.75">
      <c r="G2059" s="16"/>
    </row>
    <row r="2060" ht="12.75">
      <c r="G2060" s="16"/>
    </row>
    <row r="2061" ht="12.75">
      <c r="G2061" s="16"/>
    </row>
    <row r="2062" ht="12.75">
      <c r="G2062" s="16"/>
    </row>
    <row r="2063" ht="12.75">
      <c r="G2063" s="16"/>
    </row>
    <row r="2064" ht="12.75">
      <c r="G2064" s="16"/>
    </row>
    <row r="2065" ht="12.75">
      <c r="G2065" s="16"/>
    </row>
    <row r="2066" ht="12.75">
      <c r="G2066" s="16"/>
    </row>
    <row r="2067" ht="12.75">
      <c r="G2067" s="16"/>
    </row>
    <row r="2068" ht="12.75">
      <c r="G2068" s="16"/>
    </row>
    <row r="2069" ht="12.75">
      <c r="G2069" s="16"/>
    </row>
    <row r="2070" ht="12.75">
      <c r="G2070" s="16"/>
    </row>
    <row r="2071" ht="12.75">
      <c r="G2071" s="16"/>
    </row>
    <row r="2072" ht="12.75">
      <c r="G2072" s="16"/>
    </row>
    <row r="2073" ht="12.75">
      <c r="G2073" s="16"/>
    </row>
    <row r="2074" ht="12.75">
      <c r="G2074" s="16"/>
    </row>
    <row r="2075" ht="12.75">
      <c r="G2075" s="16"/>
    </row>
    <row r="2076" ht="12.75">
      <c r="G2076" s="16"/>
    </row>
    <row r="2077" ht="12.75">
      <c r="G2077" s="16"/>
    </row>
    <row r="2078" ht="12.75">
      <c r="G2078" s="16"/>
    </row>
    <row r="2079" ht="12.75">
      <c r="G2079" s="16"/>
    </row>
    <row r="2080" ht="12.75">
      <c r="G2080" s="16"/>
    </row>
    <row r="2081" ht="12.75">
      <c r="G2081" s="16"/>
    </row>
    <row r="2082" ht="12.75">
      <c r="G2082" s="16"/>
    </row>
    <row r="2083" ht="12.75">
      <c r="G2083" s="16"/>
    </row>
    <row r="2084" ht="12.75">
      <c r="G2084" s="16"/>
    </row>
    <row r="2085" ht="12.75">
      <c r="G2085" s="16"/>
    </row>
    <row r="2086" ht="12.75">
      <c r="G2086" s="16"/>
    </row>
    <row r="2087" ht="12.75">
      <c r="G2087" s="16"/>
    </row>
    <row r="2088" ht="12.75">
      <c r="G2088" s="16"/>
    </row>
    <row r="2089" ht="12.75">
      <c r="G2089" s="16"/>
    </row>
    <row r="2090" ht="12.75">
      <c r="G2090" s="16"/>
    </row>
    <row r="2091" ht="12.75">
      <c r="G2091" s="16"/>
    </row>
    <row r="2092" ht="12.75">
      <c r="G2092" s="16"/>
    </row>
    <row r="2093" ht="12.75">
      <c r="G2093" s="16"/>
    </row>
    <row r="2094" ht="12.75">
      <c r="G2094" s="16"/>
    </row>
    <row r="2095" ht="12.75">
      <c r="G2095" s="16"/>
    </row>
    <row r="2096" ht="12.75">
      <c r="G2096" s="16"/>
    </row>
    <row r="2097" ht="12.75">
      <c r="G2097" s="16"/>
    </row>
    <row r="2098" ht="12.75">
      <c r="G2098" s="16"/>
    </row>
    <row r="2099" ht="12.75">
      <c r="G2099" s="16"/>
    </row>
    <row r="2100" ht="12.75">
      <c r="G2100" s="16"/>
    </row>
    <row r="2101" ht="12.75">
      <c r="G2101" s="16"/>
    </row>
    <row r="2102" ht="12.75">
      <c r="G2102" s="16"/>
    </row>
    <row r="2103" ht="12.75">
      <c r="G2103" s="16"/>
    </row>
    <row r="2104" ht="12.75">
      <c r="G2104" s="16"/>
    </row>
    <row r="2105" ht="12.75">
      <c r="G2105" s="16"/>
    </row>
    <row r="2106" ht="12.75">
      <c r="G2106" s="16"/>
    </row>
    <row r="2107" ht="12.75">
      <c r="G2107" s="16"/>
    </row>
    <row r="2108" ht="12.75">
      <c r="G2108" s="16"/>
    </row>
    <row r="2109" ht="12.75">
      <c r="G2109" s="16"/>
    </row>
    <row r="2110" ht="12.75">
      <c r="G2110" s="16"/>
    </row>
    <row r="2111" ht="12.75">
      <c r="G2111" s="16"/>
    </row>
    <row r="2112" ht="12.75">
      <c r="G2112" s="16"/>
    </row>
    <row r="2113" ht="12.75">
      <c r="G2113" s="16"/>
    </row>
    <row r="2114" ht="12.75">
      <c r="G2114" s="16"/>
    </row>
    <row r="2115" ht="12.75">
      <c r="G2115" s="16"/>
    </row>
    <row r="2116" ht="12.75">
      <c r="G2116" s="16"/>
    </row>
    <row r="2117" ht="12.75">
      <c r="G2117" s="16"/>
    </row>
    <row r="2118" ht="12.75">
      <c r="G2118" s="16"/>
    </row>
    <row r="2119" ht="12.75">
      <c r="G2119" s="16"/>
    </row>
    <row r="2120" ht="12.75">
      <c r="G2120" s="16"/>
    </row>
    <row r="2121" ht="12.75">
      <c r="G2121" s="16"/>
    </row>
    <row r="2122" ht="12.75">
      <c r="G2122" s="16"/>
    </row>
    <row r="2123" ht="12.75">
      <c r="G2123" s="16"/>
    </row>
    <row r="2124" ht="12.75">
      <c r="G2124" s="16"/>
    </row>
    <row r="2125" ht="12.75">
      <c r="G2125" s="16"/>
    </row>
    <row r="2126" ht="12.75">
      <c r="G2126" s="16"/>
    </row>
    <row r="2127" ht="12.75">
      <c r="G2127" s="16"/>
    </row>
    <row r="2128" ht="12.75">
      <c r="G2128" s="16"/>
    </row>
    <row r="2129" ht="12.75">
      <c r="G2129" s="16"/>
    </row>
    <row r="2130" ht="12.75">
      <c r="G2130" s="16"/>
    </row>
    <row r="2131" ht="12.75">
      <c r="G2131" s="16"/>
    </row>
    <row r="2132" ht="12.75">
      <c r="G2132" s="16"/>
    </row>
    <row r="2133" ht="12.75">
      <c r="G2133" s="16"/>
    </row>
    <row r="2134" ht="12.75">
      <c r="G2134" s="16"/>
    </row>
    <row r="2135" ht="12.75">
      <c r="G2135" s="16"/>
    </row>
    <row r="2136" ht="12.75">
      <c r="G2136" s="16"/>
    </row>
    <row r="2137" ht="12.75">
      <c r="G2137" s="16"/>
    </row>
    <row r="2138" ht="12.75">
      <c r="G2138" s="16"/>
    </row>
    <row r="2139" ht="12.75">
      <c r="G2139" s="16"/>
    </row>
    <row r="2140" ht="12.75">
      <c r="G2140" s="16"/>
    </row>
    <row r="2141" ht="12.75">
      <c r="G2141" s="16"/>
    </row>
    <row r="2142" ht="12.75">
      <c r="G2142" s="16"/>
    </row>
    <row r="2143" ht="12.75">
      <c r="G2143" s="16"/>
    </row>
    <row r="2144" ht="12.75">
      <c r="G2144" s="16"/>
    </row>
    <row r="2145" ht="12.75">
      <c r="G2145" s="16"/>
    </row>
    <row r="2146" ht="12.75">
      <c r="G2146" s="16"/>
    </row>
    <row r="2147" ht="12.75">
      <c r="G2147" s="16"/>
    </row>
    <row r="2148" ht="12.75">
      <c r="G2148" s="16"/>
    </row>
    <row r="2149" ht="12.75">
      <c r="G2149" s="16"/>
    </row>
    <row r="2150" ht="12.75">
      <c r="G2150" s="16"/>
    </row>
    <row r="2151" ht="12.75">
      <c r="G2151" s="16"/>
    </row>
    <row r="2152" ht="12.75">
      <c r="G2152" s="16"/>
    </row>
    <row r="2153" ht="12.75">
      <c r="G2153" s="16"/>
    </row>
    <row r="2154" ht="12.75">
      <c r="G2154" s="16"/>
    </row>
    <row r="2155" ht="12.75">
      <c r="G2155" s="16"/>
    </row>
    <row r="2156" ht="12.75">
      <c r="G2156" s="16"/>
    </row>
    <row r="2157" ht="12.75">
      <c r="G2157" s="16"/>
    </row>
    <row r="2158" ht="12.75">
      <c r="G2158" s="16"/>
    </row>
    <row r="2159" ht="12.75">
      <c r="G2159" s="16"/>
    </row>
    <row r="2160" ht="12.75">
      <c r="G2160" s="16"/>
    </row>
    <row r="2161" ht="12.75">
      <c r="G2161" s="16"/>
    </row>
    <row r="2162" ht="12.75">
      <c r="G2162" s="16"/>
    </row>
    <row r="2163" ht="12.75">
      <c r="G2163" s="16"/>
    </row>
    <row r="2164" ht="12.75">
      <c r="G2164" s="16"/>
    </row>
    <row r="2165" ht="12.75">
      <c r="G2165" s="16"/>
    </row>
    <row r="2166" ht="12.75">
      <c r="G2166" s="16"/>
    </row>
    <row r="2167" ht="12.75">
      <c r="G2167" s="16"/>
    </row>
    <row r="2168" ht="12.75">
      <c r="G2168" s="16"/>
    </row>
    <row r="2169" ht="12.75">
      <c r="G2169" s="16"/>
    </row>
    <row r="2170" ht="12.75">
      <c r="G2170" s="16"/>
    </row>
    <row r="2171" ht="12.75">
      <c r="G2171" s="16"/>
    </row>
    <row r="2172" ht="12.75">
      <c r="G2172" s="16"/>
    </row>
    <row r="2173" ht="12.75">
      <c r="G2173" s="16"/>
    </row>
    <row r="2174" ht="12.75">
      <c r="G2174" s="16"/>
    </row>
    <row r="2175" ht="12.75">
      <c r="G2175" s="16"/>
    </row>
    <row r="2176" ht="12.75">
      <c r="G2176" s="16"/>
    </row>
    <row r="2177" ht="12.75">
      <c r="G2177" s="16"/>
    </row>
    <row r="2178" ht="12.75">
      <c r="G2178" s="16"/>
    </row>
    <row r="2179" ht="12.75">
      <c r="G2179" s="16"/>
    </row>
    <row r="2180" ht="12.75">
      <c r="G2180" s="16"/>
    </row>
    <row r="2181" ht="12.75">
      <c r="G2181" s="16"/>
    </row>
    <row r="2182" ht="12.75">
      <c r="G2182" s="16"/>
    </row>
    <row r="2183" ht="12.75">
      <c r="G2183" s="16"/>
    </row>
    <row r="2184" ht="12.75">
      <c r="G2184" s="16"/>
    </row>
    <row r="2185" ht="12.75">
      <c r="G2185" s="16"/>
    </row>
    <row r="2186" ht="12.75">
      <c r="G2186" s="16"/>
    </row>
    <row r="2187" ht="12.75">
      <c r="G2187" s="16"/>
    </row>
    <row r="2188" ht="12.75">
      <c r="G2188" s="16"/>
    </row>
    <row r="2189" ht="12.75">
      <c r="G2189" s="16"/>
    </row>
    <row r="2190" ht="12.75">
      <c r="G2190" s="16"/>
    </row>
    <row r="2191" ht="12.75">
      <c r="G2191" s="16"/>
    </row>
    <row r="2192" ht="12.75">
      <c r="G2192" s="16"/>
    </row>
    <row r="2193" ht="12.75">
      <c r="G2193" s="16"/>
    </row>
    <row r="2194" ht="12.75">
      <c r="G2194" s="16"/>
    </row>
    <row r="2195" ht="12.75">
      <c r="G2195" s="16"/>
    </row>
    <row r="2196" ht="12.75">
      <c r="G2196" s="16"/>
    </row>
    <row r="2197" ht="12.75">
      <c r="G2197" s="16"/>
    </row>
    <row r="2198" ht="12.75">
      <c r="G2198" s="16"/>
    </row>
    <row r="2199" ht="12.75">
      <c r="G2199" s="16"/>
    </row>
    <row r="2200" ht="12.75">
      <c r="G2200" s="16"/>
    </row>
    <row r="2201" ht="12.75">
      <c r="G2201" s="16"/>
    </row>
    <row r="2202" ht="12.75">
      <c r="G2202" s="16"/>
    </row>
    <row r="2203" ht="12.75">
      <c r="G2203" s="16"/>
    </row>
    <row r="2204" ht="12.75">
      <c r="G2204" s="16"/>
    </row>
    <row r="2205" ht="12.75">
      <c r="G2205" s="16"/>
    </row>
    <row r="2206" ht="12.75">
      <c r="G2206" s="16"/>
    </row>
    <row r="2207" ht="12.75">
      <c r="G2207" s="16"/>
    </row>
    <row r="2208" ht="12.75">
      <c r="G2208" s="16"/>
    </row>
    <row r="2209" ht="12.75">
      <c r="G2209" s="16"/>
    </row>
    <row r="2210" ht="12.75">
      <c r="G2210" s="16"/>
    </row>
    <row r="2211" ht="12.75">
      <c r="G2211" s="16"/>
    </row>
    <row r="2212" ht="12.75">
      <c r="G2212" s="16"/>
    </row>
    <row r="2213" ht="12.75">
      <c r="G2213" s="16"/>
    </row>
    <row r="2214" ht="12.75">
      <c r="G2214" s="16"/>
    </row>
    <row r="2215" ht="12.75">
      <c r="G2215" s="16"/>
    </row>
    <row r="2216" ht="12.75">
      <c r="G2216" s="16"/>
    </row>
    <row r="2217" ht="12.75">
      <c r="G2217" s="16"/>
    </row>
    <row r="2218" ht="12.75">
      <c r="G2218" s="16"/>
    </row>
    <row r="2219" ht="12.75">
      <c r="G2219" s="16"/>
    </row>
    <row r="2220" ht="12.75">
      <c r="G2220" s="16"/>
    </row>
    <row r="2221" ht="12.75">
      <c r="G2221" s="16"/>
    </row>
    <row r="2222" ht="12.75">
      <c r="G2222" s="16"/>
    </row>
    <row r="2223" ht="12.75">
      <c r="G2223" s="16"/>
    </row>
    <row r="2224" ht="12.75">
      <c r="G2224" s="16"/>
    </row>
    <row r="2225" ht="12.75">
      <c r="G2225" s="16"/>
    </row>
    <row r="2226" ht="12.75">
      <c r="G2226" s="16"/>
    </row>
    <row r="2227" ht="12.75">
      <c r="G2227" s="16"/>
    </row>
    <row r="2228" ht="12.75">
      <c r="G2228" s="16"/>
    </row>
    <row r="2229" ht="12.75">
      <c r="G2229" s="16"/>
    </row>
    <row r="2230" ht="12.75">
      <c r="G2230" s="16"/>
    </row>
    <row r="2231" ht="12.75">
      <c r="G2231" s="16"/>
    </row>
    <row r="2232" ht="12.75">
      <c r="G2232" s="16"/>
    </row>
    <row r="2233" ht="12.75">
      <c r="G2233" s="16"/>
    </row>
    <row r="2234" ht="12.75">
      <c r="G2234" s="16"/>
    </row>
    <row r="2235" ht="12.75">
      <c r="G2235" s="16"/>
    </row>
    <row r="2236" ht="12.75">
      <c r="G2236" s="16"/>
    </row>
    <row r="2237" ht="12.75">
      <c r="G2237" s="16"/>
    </row>
    <row r="2238" ht="12.75">
      <c r="G2238" s="16"/>
    </row>
    <row r="2239" ht="12.75">
      <c r="G2239" s="16"/>
    </row>
    <row r="2240" ht="12.75">
      <c r="G2240" s="16"/>
    </row>
    <row r="2241" ht="12.75">
      <c r="G2241" s="16"/>
    </row>
    <row r="2242" ht="12.75">
      <c r="G2242" s="16"/>
    </row>
    <row r="2243" ht="12.75">
      <c r="G2243" s="16"/>
    </row>
    <row r="2244" ht="12.75">
      <c r="G2244" s="16"/>
    </row>
    <row r="2245" ht="12.75">
      <c r="G2245" s="16"/>
    </row>
    <row r="2246" ht="12.75">
      <c r="G2246" s="16"/>
    </row>
    <row r="2247" ht="12.75">
      <c r="G2247" s="16"/>
    </row>
    <row r="2248" ht="12.75">
      <c r="G2248" s="16"/>
    </row>
    <row r="2249" ht="12.75">
      <c r="G2249" s="16"/>
    </row>
    <row r="2250" ht="12.75">
      <c r="G2250" s="16"/>
    </row>
    <row r="2251" ht="12.75">
      <c r="G2251" s="16"/>
    </row>
    <row r="2252" ht="12.75">
      <c r="G2252" s="16"/>
    </row>
    <row r="2253" ht="12.75">
      <c r="G2253" s="16"/>
    </row>
    <row r="2254" ht="12.75">
      <c r="G2254" s="16"/>
    </row>
    <row r="2255" ht="12.75">
      <c r="G2255" s="16"/>
    </row>
    <row r="2256" ht="12.75">
      <c r="G2256" s="16"/>
    </row>
    <row r="2257" ht="12.75">
      <c r="G2257" s="16"/>
    </row>
    <row r="2258" ht="12.75">
      <c r="G2258" s="16"/>
    </row>
    <row r="2259" ht="12.75">
      <c r="G2259" s="16"/>
    </row>
    <row r="2260" ht="12.75">
      <c r="G2260" s="16"/>
    </row>
    <row r="2261" ht="12.75">
      <c r="G2261" s="16"/>
    </row>
    <row r="2262" ht="12.75">
      <c r="G2262" s="16"/>
    </row>
    <row r="2263" ht="12.75">
      <c r="G2263" s="16"/>
    </row>
    <row r="2264" ht="12.75">
      <c r="G2264" s="16"/>
    </row>
    <row r="2265" ht="12.75">
      <c r="G2265" s="16"/>
    </row>
    <row r="2266" ht="12.75">
      <c r="G2266" s="16"/>
    </row>
    <row r="2267" ht="12.75">
      <c r="G2267" s="16"/>
    </row>
    <row r="2268" ht="12.75">
      <c r="G2268" s="16"/>
    </row>
    <row r="2269" ht="12.75">
      <c r="G2269" s="16"/>
    </row>
    <row r="2270" ht="12.75">
      <c r="G2270" s="16"/>
    </row>
    <row r="2271" ht="12.75">
      <c r="G2271" s="16"/>
    </row>
    <row r="2272" ht="12.75">
      <c r="G2272" s="16"/>
    </row>
    <row r="2273" ht="12.75">
      <c r="G2273" s="16"/>
    </row>
    <row r="2274" ht="12.75">
      <c r="G2274" s="16"/>
    </row>
    <row r="2275" ht="12.75">
      <c r="G2275" s="16"/>
    </row>
    <row r="2276" ht="12.75">
      <c r="G2276" s="16"/>
    </row>
    <row r="2277" ht="12.75">
      <c r="G2277" s="16"/>
    </row>
    <row r="2278" ht="12.75">
      <c r="G2278" s="16"/>
    </row>
    <row r="2279" ht="12.75">
      <c r="G2279" s="16"/>
    </row>
    <row r="2280" ht="12.75">
      <c r="G2280" s="16"/>
    </row>
    <row r="2281" ht="12.75">
      <c r="G2281" s="16"/>
    </row>
    <row r="2282" ht="12.75">
      <c r="G2282" s="16"/>
    </row>
    <row r="2283" ht="12.75">
      <c r="G2283" s="16"/>
    </row>
    <row r="2284" ht="12.75">
      <c r="G2284" s="16"/>
    </row>
    <row r="2285" ht="12.75">
      <c r="G2285" s="16"/>
    </row>
    <row r="2286" ht="12.75">
      <c r="G2286" s="16"/>
    </row>
    <row r="2287" ht="12.75">
      <c r="G2287" s="16"/>
    </row>
    <row r="2288" ht="12.75">
      <c r="G2288" s="16"/>
    </row>
    <row r="2289" ht="12.75">
      <c r="G2289" s="16"/>
    </row>
    <row r="2290" ht="12.75">
      <c r="G2290" s="16"/>
    </row>
    <row r="2291" ht="12.75">
      <c r="G2291" s="16"/>
    </row>
    <row r="2292" ht="12.75">
      <c r="G2292" s="16"/>
    </row>
    <row r="2293" ht="12.75">
      <c r="G2293" s="16"/>
    </row>
    <row r="2294" ht="12.75">
      <c r="G2294" s="16"/>
    </row>
    <row r="2295" ht="12.75">
      <c r="G2295" s="16"/>
    </row>
    <row r="2296" ht="12.75">
      <c r="G2296" s="16"/>
    </row>
    <row r="2297" ht="12.75">
      <c r="G2297" s="16"/>
    </row>
    <row r="2298" ht="12.75">
      <c r="G2298" s="16"/>
    </row>
    <row r="2299" ht="12.75">
      <c r="G2299" s="16"/>
    </row>
    <row r="2300" ht="12.75">
      <c r="G2300" s="16"/>
    </row>
    <row r="2301" ht="12.75">
      <c r="G2301" s="16"/>
    </row>
    <row r="2302" ht="12.75">
      <c r="G2302" s="16"/>
    </row>
    <row r="2303" ht="12.75">
      <c r="G2303" s="16"/>
    </row>
    <row r="2304" ht="12.75">
      <c r="G2304" s="16"/>
    </row>
    <row r="2305" ht="12.75">
      <c r="G2305" s="16"/>
    </row>
    <row r="2306" ht="12.75">
      <c r="G2306" s="16"/>
    </row>
    <row r="2307" ht="12.75">
      <c r="G2307" s="16"/>
    </row>
    <row r="2308" ht="12.75">
      <c r="G2308" s="16"/>
    </row>
    <row r="2309" ht="12.75">
      <c r="G2309" s="16"/>
    </row>
    <row r="2310" ht="12.75">
      <c r="G2310" s="16"/>
    </row>
    <row r="2311" ht="12.75">
      <c r="G2311" s="16"/>
    </row>
    <row r="2312" ht="12.75">
      <c r="G2312" s="16"/>
    </row>
    <row r="2313" ht="12.75">
      <c r="G2313" s="16"/>
    </row>
    <row r="2314" ht="12.75">
      <c r="G2314" s="16"/>
    </row>
    <row r="2315" ht="12.75">
      <c r="G2315" s="16"/>
    </row>
    <row r="2316" ht="12.75">
      <c r="G2316" s="16"/>
    </row>
    <row r="2317" ht="12.75">
      <c r="G2317" s="16"/>
    </row>
    <row r="2318" ht="12.75">
      <c r="G2318" s="16"/>
    </row>
    <row r="2319" ht="12.75">
      <c r="G2319" s="16"/>
    </row>
    <row r="2320" ht="12.75">
      <c r="G2320" s="16"/>
    </row>
    <row r="2321" ht="12.75">
      <c r="G2321" s="16"/>
    </row>
    <row r="2322" ht="12.75">
      <c r="G2322" s="16"/>
    </row>
    <row r="2323" ht="12.75">
      <c r="G2323" s="16"/>
    </row>
    <row r="2324" ht="12.75">
      <c r="G2324" s="16"/>
    </row>
    <row r="2325" ht="12.75">
      <c r="G2325" s="16"/>
    </row>
    <row r="2326" ht="12.75">
      <c r="G2326" s="16"/>
    </row>
    <row r="2327" ht="12.75">
      <c r="G2327" s="16"/>
    </row>
    <row r="2328" ht="12.75">
      <c r="G2328" s="16"/>
    </row>
    <row r="2329" ht="12.75">
      <c r="G2329" s="16"/>
    </row>
    <row r="2330" ht="12.75">
      <c r="G2330" s="16"/>
    </row>
    <row r="2331" ht="12.75">
      <c r="G2331" s="16"/>
    </row>
    <row r="2332" ht="12.75">
      <c r="G2332" s="16"/>
    </row>
    <row r="2333" ht="12.75">
      <c r="G2333" s="16"/>
    </row>
    <row r="2334" ht="12.75">
      <c r="G2334" s="16"/>
    </row>
    <row r="2335" ht="12.75">
      <c r="G2335" s="16"/>
    </row>
    <row r="2336" ht="12.75">
      <c r="G2336" s="16"/>
    </row>
    <row r="2337" ht="12.75">
      <c r="G2337" s="16"/>
    </row>
    <row r="2338" ht="12.75">
      <c r="G2338" s="16"/>
    </row>
    <row r="2339" ht="12.75">
      <c r="G2339" s="16"/>
    </row>
    <row r="2340" ht="12.75">
      <c r="G2340" s="16"/>
    </row>
    <row r="2341" ht="12.75">
      <c r="G2341" s="16"/>
    </row>
    <row r="2342" ht="12.75">
      <c r="G2342" s="16"/>
    </row>
    <row r="2343" ht="12.75">
      <c r="G2343" s="16"/>
    </row>
    <row r="2344" ht="12.75">
      <c r="G2344" s="16"/>
    </row>
    <row r="2345" ht="12.75">
      <c r="G2345" s="16"/>
    </row>
    <row r="2346" ht="12.75">
      <c r="G2346" s="16"/>
    </row>
    <row r="2347" ht="12.75">
      <c r="G2347" s="16"/>
    </row>
    <row r="2348" ht="12.75">
      <c r="G2348" s="16"/>
    </row>
    <row r="2349" ht="12.75">
      <c r="G2349" s="16"/>
    </row>
    <row r="2350" ht="12.75">
      <c r="G2350" s="16"/>
    </row>
    <row r="2351" ht="12.75">
      <c r="G2351" s="16"/>
    </row>
    <row r="2352" ht="12.75">
      <c r="G2352" s="16"/>
    </row>
    <row r="2353" ht="12.75">
      <c r="G2353" s="16"/>
    </row>
    <row r="2354" ht="12.75">
      <c r="G2354" s="16"/>
    </row>
    <row r="2355" ht="12.75">
      <c r="G2355" s="16"/>
    </row>
    <row r="2356" ht="12.75">
      <c r="G2356" s="16"/>
    </row>
    <row r="2357" ht="12.75">
      <c r="G2357" s="16"/>
    </row>
    <row r="2358" ht="12.75">
      <c r="G2358" s="16"/>
    </row>
    <row r="2359" ht="12.75">
      <c r="G2359" s="16"/>
    </row>
    <row r="2360" ht="12.75">
      <c r="G2360" s="16"/>
    </row>
    <row r="2361" ht="12.75">
      <c r="G2361" s="16"/>
    </row>
    <row r="2362" ht="12.75">
      <c r="G2362" s="16"/>
    </row>
    <row r="2363" ht="12.75">
      <c r="G2363" s="16"/>
    </row>
    <row r="2364" ht="12.75">
      <c r="G2364" s="16"/>
    </row>
    <row r="2365" ht="12.75">
      <c r="G2365" s="16"/>
    </row>
    <row r="2366" ht="12.75">
      <c r="G2366" s="16"/>
    </row>
    <row r="2367" ht="12.75">
      <c r="G2367" s="16"/>
    </row>
    <row r="2368" ht="12.75">
      <c r="G2368" s="16"/>
    </row>
    <row r="2369" ht="12.75">
      <c r="G2369" s="16"/>
    </row>
    <row r="2370" ht="12.75">
      <c r="G2370" s="16"/>
    </row>
    <row r="2371" ht="12.75">
      <c r="G2371" s="16"/>
    </row>
    <row r="2372" ht="12.75">
      <c r="G2372" s="16"/>
    </row>
    <row r="2373" ht="12.75">
      <c r="G2373" s="16"/>
    </row>
    <row r="2374" ht="12.75">
      <c r="G2374" s="16"/>
    </row>
    <row r="2375" ht="12.75">
      <c r="G2375" s="16"/>
    </row>
    <row r="2376" ht="12.75">
      <c r="G2376" s="16"/>
    </row>
    <row r="2377" ht="12.75">
      <c r="G2377" s="16"/>
    </row>
    <row r="2378" ht="12.75">
      <c r="G2378" s="16"/>
    </row>
    <row r="2379" ht="12.75">
      <c r="G2379" s="16"/>
    </row>
    <row r="2380" ht="12.75">
      <c r="G2380" s="16"/>
    </row>
    <row r="2381" ht="12.75">
      <c r="G2381" s="16"/>
    </row>
    <row r="2382" ht="12.75">
      <c r="G2382" s="16"/>
    </row>
    <row r="2383" ht="12.75">
      <c r="G2383" s="16"/>
    </row>
    <row r="2384" ht="12.75">
      <c r="G2384" s="16"/>
    </row>
    <row r="2385" ht="12.75">
      <c r="G2385" s="16"/>
    </row>
    <row r="2386" ht="12.75">
      <c r="G2386" s="16"/>
    </row>
    <row r="2387" ht="12.75">
      <c r="G2387" s="16"/>
    </row>
    <row r="2388" ht="12.75">
      <c r="G2388" s="16"/>
    </row>
    <row r="2389" ht="12.75">
      <c r="G2389" s="16"/>
    </row>
    <row r="2390" ht="12.75">
      <c r="G2390" s="16"/>
    </row>
    <row r="2391" ht="12.75">
      <c r="G2391" s="16"/>
    </row>
    <row r="2392" ht="12.75">
      <c r="G2392" s="16"/>
    </row>
    <row r="2393" ht="12.75">
      <c r="G2393" s="16"/>
    </row>
    <row r="2394" ht="12.75">
      <c r="G2394" s="16"/>
    </row>
    <row r="2395" ht="12.75">
      <c r="G2395" s="16"/>
    </row>
    <row r="2396" ht="12.75">
      <c r="G2396" s="16"/>
    </row>
    <row r="2397" ht="12.75">
      <c r="G2397" s="16"/>
    </row>
    <row r="2398" ht="12.75">
      <c r="G2398" s="16"/>
    </row>
    <row r="2399" ht="12.75">
      <c r="G2399" s="16"/>
    </row>
    <row r="2400" ht="12.75">
      <c r="G2400" s="16"/>
    </row>
    <row r="2401" ht="12.75">
      <c r="G2401" s="16"/>
    </row>
    <row r="2402" ht="12.75">
      <c r="G2402" s="16"/>
    </row>
    <row r="2403" ht="12.75">
      <c r="G2403" s="16"/>
    </row>
    <row r="2404" ht="12.75">
      <c r="G2404" s="16"/>
    </row>
    <row r="2405" ht="12.75">
      <c r="G2405" s="16"/>
    </row>
    <row r="2406" ht="12.75">
      <c r="G2406" s="16"/>
    </row>
    <row r="2407" ht="12.75">
      <c r="G2407" s="16"/>
    </row>
    <row r="2408" ht="12.75">
      <c r="G2408" s="16"/>
    </row>
    <row r="2409" ht="12.75">
      <c r="G2409" s="16"/>
    </row>
    <row r="2410" ht="12.75">
      <c r="G2410" s="16"/>
    </row>
    <row r="2411" ht="12.75">
      <c r="G2411" s="16"/>
    </row>
    <row r="2412" ht="12.75">
      <c r="G2412" s="16"/>
    </row>
    <row r="2413" ht="12.75">
      <c r="G2413" s="16"/>
    </row>
    <row r="2414" ht="12.75">
      <c r="G2414" s="16"/>
    </row>
    <row r="2415" ht="12.75">
      <c r="G2415" s="16"/>
    </row>
    <row r="2416" ht="12.75">
      <c r="G2416" s="16"/>
    </row>
    <row r="2417" ht="12.75">
      <c r="G2417" s="16"/>
    </row>
    <row r="2418" ht="12.75">
      <c r="G2418" s="16"/>
    </row>
    <row r="2419" ht="12.75">
      <c r="G2419" s="16"/>
    </row>
    <row r="2420" ht="12.75">
      <c r="G2420" s="16"/>
    </row>
    <row r="2421" ht="12.75">
      <c r="G2421" s="16"/>
    </row>
    <row r="2422" ht="12.75">
      <c r="G2422" s="16"/>
    </row>
    <row r="2423" ht="12.75">
      <c r="G2423" s="16"/>
    </row>
    <row r="2424" ht="12.75">
      <c r="G2424" s="16"/>
    </row>
    <row r="2425" ht="12.75">
      <c r="G2425" s="16"/>
    </row>
    <row r="2426" ht="12.75">
      <c r="G2426" s="16"/>
    </row>
    <row r="2427" ht="12.75">
      <c r="G2427" s="16"/>
    </row>
    <row r="2428" ht="12.75">
      <c r="G2428" s="16"/>
    </row>
    <row r="2429" ht="12.75">
      <c r="G2429" s="16"/>
    </row>
    <row r="2430" ht="12.75">
      <c r="G2430" s="16"/>
    </row>
    <row r="2431" ht="12.75">
      <c r="G2431" s="16"/>
    </row>
    <row r="2432" ht="12.75">
      <c r="G2432" s="16"/>
    </row>
    <row r="2433" ht="12.75">
      <c r="G2433" s="16"/>
    </row>
    <row r="2434" ht="12.75">
      <c r="G2434" s="16"/>
    </row>
    <row r="2435" ht="12.75">
      <c r="G2435" s="16"/>
    </row>
    <row r="2436" ht="12.75">
      <c r="G2436" s="16"/>
    </row>
    <row r="2437" ht="12.75">
      <c r="G2437" s="16"/>
    </row>
    <row r="2438" ht="12.75">
      <c r="G2438" s="16"/>
    </row>
    <row r="2439" ht="12.75">
      <c r="G2439" s="16"/>
    </row>
    <row r="2440" ht="12.75">
      <c r="G2440" s="16"/>
    </row>
    <row r="2441" ht="12.75">
      <c r="G2441" s="16"/>
    </row>
    <row r="2442" ht="12.75">
      <c r="G2442" s="16"/>
    </row>
    <row r="2443" ht="12.75">
      <c r="G2443" s="16"/>
    </row>
    <row r="2444" ht="12.75">
      <c r="G2444" s="16"/>
    </row>
    <row r="2445" ht="12.75">
      <c r="G2445" s="16"/>
    </row>
    <row r="2446" ht="12.75">
      <c r="G2446" s="16"/>
    </row>
    <row r="2447" ht="12.75">
      <c r="G2447" s="16"/>
    </row>
    <row r="2448" ht="12.75">
      <c r="G2448" s="16"/>
    </row>
    <row r="2449" ht="12.75">
      <c r="G2449" s="16"/>
    </row>
    <row r="2450" ht="12.75">
      <c r="G2450" s="16"/>
    </row>
    <row r="2451" ht="12.75">
      <c r="G2451" s="16"/>
    </row>
    <row r="2452" ht="12.75">
      <c r="G2452" s="16"/>
    </row>
    <row r="2453" ht="12.75">
      <c r="G2453" s="16"/>
    </row>
    <row r="2454" ht="12.75">
      <c r="G2454" s="16"/>
    </row>
    <row r="2455" ht="12.75">
      <c r="G2455" s="16"/>
    </row>
    <row r="2456" ht="12.75">
      <c r="G2456" s="16"/>
    </row>
    <row r="2457" ht="12.75">
      <c r="G2457" s="16"/>
    </row>
    <row r="2458" ht="12.75">
      <c r="G2458" s="16"/>
    </row>
    <row r="2459" ht="12.75">
      <c r="G2459" s="16"/>
    </row>
    <row r="2460" ht="12.75">
      <c r="G2460" s="16"/>
    </row>
    <row r="2461" ht="12.75">
      <c r="G2461" s="16"/>
    </row>
    <row r="2462" ht="12.75">
      <c r="G2462" s="16"/>
    </row>
    <row r="2463" ht="12.75">
      <c r="G2463" s="16"/>
    </row>
    <row r="2464" ht="12.75">
      <c r="G2464" s="16"/>
    </row>
    <row r="2465" ht="12.75">
      <c r="G2465" s="16"/>
    </row>
    <row r="2466" ht="12.75">
      <c r="G2466" s="16"/>
    </row>
    <row r="2467" ht="12.75">
      <c r="G2467" s="16"/>
    </row>
    <row r="2468" ht="12.75">
      <c r="G2468" s="16"/>
    </row>
    <row r="2469" ht="12.75">
      <c r="G2469" s="16"/>
    </row>
    <row r="2470" ht="12.75">
      <c r="G2470" s="16"/>
    </row>
    <row r="2471" ht="12.75">
      <c r="G2471" s="16"/>
    </row>
    <row r="2472" ht="12.75">
      <c r="G2472" s="16"/>
    </row>
    <row r="2473" ht="12.75">
      <c r="G2473" s="16"/>
    </row>
    <row r="2474" ht="12.75">
      <c r="G2474" s="16"/>
    </row>
    <row r="2475" ht="12.75">
      <c r="G2475" s="16"/>
    </row>
    <row r="2476" ht="12.75">
      <c r="G2476" s="16"/>
    </row>
    <row r="2477" ht="12.75">
      <c r="G2477" s="16"/>
    </row>
    <row r="2478" ht="12.75">
      <c r="G2478" s="16"/>
    </row>
    <row r="2479" ht="12.75">
      <c r="G2479" s="16"/>
    </row>
    <row r="2480" ht="12.75">
      <c r="G2480" s="16"/>
    </row>
    <row r="2481" ht="12.75">
      <c r="G2481" s="16"/>
    </row>
    <row r="2482" ht="12.75">
      <c r="G2482" s="16"/>
    </row>
    <row r="2483" ht="12.75">
      <c r="G2483" s="16"/>
    </row>
    <row r="2484" ht="12.75">
      <c r="G2484" s="16"/>
    </row>
    <row r="2485" ht="12.75">
      <c r="G2485" s="16"/>
    </row>
    <row r="2486" ht="12.75">
      <c r="G2486" s="16"/>
    </row>
    <row r="2487" ht="12.75">
      <c r="G2487" s="16"/>
    </row>
    <row r="2488" ht="12.75">
      <c r="G2488" s="16"/>
    </row>
    <row r="2489" ht="12.75">
      <c r="G2489" s="16"/>
    </row>
    <row r="2490" ht="12.75">
      <c r="G2490" s="16"/>
    </row>
    <row r="2491" ht="12.75">
      <c r="G2491" s="16"/>
    </row>
    <row r="2492" ht="12.75">
      <c r="G2492" s="16"/>
    </row>
    <row r="2493" ht="12.75">
      <c r="G2493" s="16"/>
    </row>
    <row r="2494" ht="12.75">
      <c r="G2494" s="16"/>
    </row>
    <row r="2495" ht="12.75">
      <c r="G2495" s="16"/>
    </row>
    <row r="2496" ht="12.75">
      <c r="G2496" s="16"/>
    </row>
    <row r="2497" ht="12.75">
      <c r="G2497" s="16"/>
    </row>
    <row r="2498" ht="12.75">
      <c r="G2498" s="16"/>
    </row>
    <row r="2499" ht="12.75">
      <c r="G2499" s="16"/>
    </row>
    <row r="2500" ht="12.75">
      <c r="G2500" s="16"/>
    </row>
    <row r="2501" ht="12.75">
      <c r="G2501" s="16"/>
    </row>
    <row r="2502" ht="12.75">
      <c r="G2502" s="16"/>
    </row>
    <row r="2503" ht="12.75">
      <c r="G2503" s="16"/>
    </row>
    <row r="2504" ht="12.75">
      <c r="G2504" s="16"/>
    </row>
    <row r="2505" ht="12.75">
      <c r="G2505" s="16"/>
    </row>
    <row r="2506" ht="12.75">
      <c r="G2506" s="16"/>
    </row>
    <row r="2507" ht="12.75">
      <c r="G2507" s="16"/>
    </row>
    <row r="2508" ht="12.75">
      <c r="G2508" s="16"/>
    </row>
    <row r="2509" ht="12.75">
      <c r="G2509" s="16"/>
    </row>
    <row r="2510" ht="12.75">
      <c r="G2510" s="16"/>
    </row>
    <row r="2511" ht="12.75">
      <c r="G2511" s="16"/>
    </row>
    <row r="2512" ht="12.75">
      <c r="G2512" s="16"/>
    </row>
    <row r="2513" ht="12.75">
      <c r="G2513" s="16"/>
    </row>
    <row r="2514" ht="12.75">
      <c r="G2514" s="16"/>
    </row>
    <row r="2515" ht="12.75">
      <c r="G2515" s="16"/>
    </row>
    <row r="2516" ht="12.75">
      <c r="G2516" s="16"/>
    </row>
    <row r="2517" ht="12.75">
      <c r="G2517" s="16"/>
    </row>
    <row r="2518" ht="12.75">
      <c r="G2518" s="16"/>
    </row>
    <row r="2519" ht="12.75">
      <c r="G2519" s="16"/>
    </row>
    <row r="2520" ht="12.75">
      <c r="G2520" s="16"/>
    </row>
    <row r="2521" ht="12.75">
      <c r="G2521" s="16"/>
    </row>
    <row r="2522" ht="12.75">
      <c r="G2522" s="16"/>
    </row>
    <row r="2523" ht="12.75">
      <c r="G2523" s="16"/>
    </row>
    <row r="2524" ht="12.75">
      <c r="G2524" s="16"/>
    </row>
    <row r="2525" ht="12.75">
      <c r="G2525" s="16"/>
    </row>
    <row r="2526" ht="12.75">
      <c r="G2526" s="16"/>
    </row>
    <row r="2527" ht="12.75">
      <c r="G2527" s="16"/>
    </row>
    <row r="2528" ht="12.75">
      <c r="G2528" s="16"/>
    </row>
    <row r="2529" ht="12.75">
      <c r="G2529" s="16"/>
    </row>
    <row r="2530" ht="12.75">
      <c r="G2530" s="16"/>
    </row>
    <row r="2531" ht="12.75">
      <c r="G2531" s="16"/>
    </row>
    <row r="2532" ht="12.75">
      <c r="G2532" s="16"/>
    </row>
    <row r="2533" ht="12.75">
      <c r="G2533" s="16"/>
    </row>
    <row r="2534" ht="12.75">
      <c r="G2534" s="16"/>
    </row>
    <row r="2535" ht="12.75">
      <c r="G2535" s="16"/>
    </row>
    <row r="2536" ht="12.75">
      <c r="G2536" s="16"/>
    </row>
    <row r="2537" ht="12.75">
      <c r="G2537" s="16"/>
    </row>
    <row r="2538" ht="12.75">
      <c r="G2538" s="16"/>
    </row>
    <row r="2539" ht="12.75">
      <c r="G2539" s="16"/>
    </row>
    <row r="2540" ht="12.75">
      <c r="G2540" s="16"/>
    </row>
    <row r="2541" ht="12.75">
      <c r="G2541" s="16"/>
    </row>
    <row r="2542" ht="12.75">
      <c r="G2542" s="16"/>
    </row>
    <row r="2543" ht="12.75">
      <c r="G2543" s="16"/>
    </row>
    <row r="2544" ht="12.75">
      <c r="G2544" s="16"/>
    </row>
    <row r="2545" ht="12.75">
      <c r="G2545" s="16"/>
    </row>
    <row r="2546" ht="12.75">
      <c r="G2546" s="16"/>
    </row>
    <row r="2547" ht="12.75">
      <c r="G2547" s="16"/>
    </row>
    <row r="2548" ht="12.75">
      <c r="G2548" s="16"/>
    </row>
    <row r="2549" ht="12.75">
      <c r="G2549" s="16"/>
    </row>
    <row r="2550" ht="12.75">
      <c r="G2550" s="16"/>
    </row>
    <row r="2551" ht="12.75">
      <c r="G2551" s="16"/>
    </row>
    <row r="2552" ht="12.75">
      <c r="G2552" s="16"/>
    </row>
    <row r="2553" ht="12.75">
      <c r="G2553" s="16"/>
    </row>
    <row r="2554" ht="12.75">
      <c r="G2554" s="16"/>
    </row>
    <row r="2555" ht="12.75">
      <c r="G2555" s="16"/>
    </row>
    <row r="2556" ht="12.75">
      <c r="G2556" s="16"/>
    </row>
    <row r="2557" ht="12.75">
      <c r="G2557" s="16"/>
    </row>
    <row r="2558" ht="12.75">
      <c r="G2558" s="16"/>
    </row>
    <row r="2559" ht="12.75">
      <c r="G2559" s="16"/>
    </row>
    <row r="2560" ht="12.75">
      <c r="G2560" s="16"/>
    </row>
    <row r="2561" ht="12.75">
      <c r="G2561" s="16"/>
    </row>
    <row r="2562" ht="12.75">
      <c r="G2562" s="16"/>
    </row>
    <row r="2563" ht="12.75">
      <c r="G2563" s="16"/>
    </row>
    <row r="2564" ht="12.75">
      <c r="G2564" s="16"/>
    </row>
    <row r="2565" ht="12.75">
      <c r="G2565" s="16"/>
    </row>
    <row r="2566" ht="12.75">
      <c r="G2566" s="16"/>
    </row>
    <row r="2567" ht="12.75">
      <c r="G2567" s="16"/>
    </row>
    <row r="2568" ht="12.75">
      <c r="G2568" s="16"/>
    </row>
    <row r="2569" ht="12.75">
      <c r="G2569" s="16"/>
    </row>
    <row r="2570" ht="12.75">
      <c r="G2570" s="16"/>
    </row>
    <row r="2571" ht="12.75">
      <c r="G2571" s="16"/>
    </row>
    <row r="2572" ht="12.75">
      <c r="G2572" s="16"/>
    </row>
    <row r="2573" ht="12.75">
      <c r="G2573" s="16"/>
    </row>
    <row r="2574" ht="12.75">
      <c r="G2574" s="16"/>
    </row>
    <row r="2575" ht="12.75">
      <c r="G2575" s="16"/>
    </row>
    <row r="2576" ht="12.75">
      <c r="G2576" s="16"/>
    </row>
    <row r="2577" ht="12.75">
      <c r="G2577" s="16"/>
    </row>
    <row r="2578" ht="12.75">
      <c r="G2578" s="16"/>
    </row>
    <row r="2579" ht="12.75">
      <c r="G2579" s="16"/>
    </row>
    <row r="2580" ht="12.75">
      <c r="G2580" s="16"/>
    </row>
    <row r="2581" ht="12.75">
      <c r="G2581" s="16"/>
    </row>
    <row r="2582" ht="12.75">
      <c r="G2582" s="16"/>
    </row>
    <row r="2583" ht="12.75">
      <c r="G2583" s="16"/>
    </row>
    <row r="2584" ht="12.75">
      <c r="G2584" s="16"/>
    </row>
    <row r="2585" ht="12.75">
      <c r="G2585" s="16"/>
    </row>
    <row r="2586" ht="12.75">
      <c r="G2586" s="16"/>
    </row>
    <row r="2587" ht="12.75">
      <c r="G2587" s="16"/>
    </row>
    <row r="2588" ht="12.75">
      <c r="G2588" s="16"/>
    </row>
    <row r="2589" ht="12.75">
      <c r="G2589" s="16"/>
    </row>
    <row r="2590" ht="12.75">
      <c r="G2590" s="16"/>
    </row>
    <row r="2591" ht="12.75">
      <c r="G2591" s="16"/>
    </row>
    <row r="2592" ht="12.75">
      <c r="G2592" s="16"/>
    </row>
    <row r="2593" ht="12.75">
      <c r="G2593" s="16"/>
    </row>
    <row r="2594" ht="12.75">
      <c r="G2594" s="16"/>
    </row>
    <row r="2595" ht="12.75">
      <c r="G2595" s="16"/>
    </row>
    <row r="2596" ht="12.75">
      <c r="G2596" s="16"/>
    </row>
    <row r="2597" ht="12.75">
      <c r="G2597" s="16"/>
    </row>
    <row r="2598" ht="12.75">
      <c r="G2598" s="16"/>
    </row>
    <row r="2599" ht="12.75">
      <c r="G2599" s="16"/>
    </row>
    <row r="2600" ht="12.75">
      <c r="G2600" s="16"/>
    </row>
    <row r="2601" ht="12.75">
      <c r="G2601" s="16"/>
    </row>
    <row r="2602" ht="12.75">
      <c r="G2602" s="16"/>
    </row>
    <row r="2603" ht="12.75">
      <c r="G2603" s="16"/>
    </row>
    <row r="2604" ht="12.75">
      <c r="G2604" s="16"/>
    </row>
    <row r="2605" ht="12.75">
      <c r="G2605" s="16"/>
    </row>
    <row r="2606" ht="12.75">
      <c r="G2606" s="16"/>
    </row>
    <row r="2607" ht="12.75">
      <c r="G2607" s="16"/>
    </row>
    <row r="2608" ht="12.75">
      <c r="G2608" s="16"/>
    </row>
    <row r="2609" ht="12.75">
      <c r="G2609" s="16"/>
    </row>
    <row r="2610" ht="12.75">
      <c r="G2610" s="16"/>
    </row>
    <row r="2611" ht="12.75">
      <c r="G2611" s="16"/>
    </row>
    <row r="2612" ht="12.75">
      <c r="G2612" s="16"/>
    </row>
    <row r="2613" ht="12.75">
      <c r="G2613" s="16"/>
    </row>
    <row r="2614" ht="12.75">
      <c r="G2614" s="16"/>
    </row>
    <row r="2615" ht="12.75">
      <c r="G2615" s="16"/>
    </row>
    <row r="2616" ht="12.75">
      <c r="G2616" s="16"/>
    </row>
    <row r="2617" ht="12.75">
      <c r="G2617" s="16"/>
    </row>
    <row r="2618" ht="12.75">
      <c r="G2618" s="16"/>
    </row>
    <row r="2619" ht="12.75">
      <c r="G2619" s="16"/>
    </row>
    <row r="2620" ht="12.75">
      <c r="G2620" s="16"/>
    </row>
    <row r="2621" ht="12.75">
      <c r="G2621" s="16"/>
    </row>
    <row r="2622" ht="12.75">
      <c r="G2622" s="16"/>
    </row>
    <row r="2623" ht="12.75">
      <c r="G2623" s="16"/>
    </row>
    <row r="2624" ht="12.75">
      <c r="G2624" s="16"/>
    </row>
    <row r="2625" ht="12.75">
      <c r="G2625" s="16"/>
    </row>
    <row r="2626" ht="12.75">
      <c r="G2626" s="16"/>
    </row>
    <row r="2627" ht="12.75">
      <c r="G2627" s="16"/>
    </row>
    <row r="2628" ht="12.75">
      <c r="G2628" s="16"/>
    </row>
    <row r="2629" ht="12.75">
      <c r="G2629" s="16"/>
    </row>
    <row r="2630" ht="12.75">
      <c r="G2630" s="16"/>
    </row>
    <row r="2631" ht="12.75">
      <c r="G2631" s="16"/>
    </row>
    <row r="2632" ht="12.75">
      <c r="G2632" s="16"/>
    </row>
    <row r="2633" ht="12.75">
      <c r="G2633" s="16"/>
    </row>
    <row r="2634" ht="12.75">
      <c r="G2634" s="16"/>
    </row>
    <row r="2635" ht="12.75">
      <c r="G2635" s="16"/>
    </row>
    <row r="2636" ht="12.75">
      <c r="G2636" s="16"/>
    </row>
    <row r="2637" ht="12.75">
      <c r="G2637" s="16"/>
    </row>
    <row r="2638" ht="12.75">
      <c r="G2638" s="16"/>
    </row>
    <row r="2639" ht="12.75">
      <c r="G2639" s="16"/>
    </row>
    <row r="2640" ht="12.75">
      <c r="G2640" s="16"/>
    </row>
    <row r="2641" ht="12.75">
      <c r="G2641" s="16"/>
    </row>
    <row r="2642" ht="12.75">
      <c r="G2642" s="16"/>
    </row>
    <row r="2643" ht="12.75">
      <c r="G2643" s="16"/>
    </row>
    <row r="2644" ht="12.75">
      <c r="G2644" s="16"/>
    </row>
    <row r="2645" ht="12.75">
      <c r="G2645" s="16"/>
    </row>
    <row r="2646" ht="12.75">
      <c r="G2646" s="16"/>
    </row>
    <row r="2647" ht="12.75">
      <c r="G2647" s="16"/>
    </row>
    <row r="2648" ht="12.75">
      <c r="G2648" s="16"/>
    </row>
    <row r="2649" ht="12.75">
      <c r="G2649" s="16"/>
    </row>
    <row r="2650" ht="12.75">
      <c r="G2650" s="16"/>
    </row>
    <row r="2651" ht="12.75">
      <c r="G2651" s="16"/>
    </row>
    <row r="2652" ht="12.75">
      <c r="G2652" s="16"/>
    </row>
    <row r="2653" ht="12.75">
      <c r="G2653" s="16"/>
    </row>
    <row r="2654" ht="12.75">
      <c r="G2654" s="16"/>
    </row>
    <row r="2655" ht="12.75">
      <c r="G2655" s="16"/>
    </row>
    <row r="2656" ht="12.75">
      <c r="G2656" s="16"/>
    </row>
    <row r="2657" ht="12.75">
      <c r="G2657" s="16"/>
    </row>
    <row r="2658" ht="12.75">
      <c r="G2658" s="16"/>
    </row>
    <row r="2659" ht="12.75">
      <c r="G2659" s="16"/>
    </row>
    <row r="2660" ht="12.75">
      <c r="G2660" s="16"/>
    </row>
    <row r="2661" ht="12.75">
      <c r="G2661" s="16"/>
    </row>
    <row r="2662" ht="12.75">
      <c r="G2662" s="16"/>
    </row>
    <row r="2663" ht="12.75">
      <c r="G2663" s="16"/>
    </row>
    <row r="2664" ht="12.75">
      <c r="G2664" s="16"/>
    </row>
    <row r="2665" ht="12.75">
      <c r="G2665" s="16"/>
    </row>
    <row r="2666" ht="12.75">
      <c r="G2666" s="16"/>
    </row>
    <row r="2667" ht="12.75">
      <c r="G2667" s="16"/>
    </row>
    <row r="2668" ht="12.75">
      <c r="G2668" s="16"/>
    </row>
    <row r="2669" ht="12.75">
      <c r="G2669" s="16"/>
    </row>
    <row r="2670" ht="12.75">
      <c r="G2670" s="16"/>
    </row>
    <row r="2671" ht="12.75">
      <c r="G2671" s="16"/>
    </row>
    <row r="2672" ht="12.75">
      <c r="G2672" s="16"/>
    </row>
    <row r="2673" ht="12.75">
      <c r="G2673" s="16"/>
    </row>
    <row r="2674" ht="12.75">
      <c r="G2674" s="16"/>
    </row>
    <row r="2675" ht="12.75">
      <c r="G2675" s="16"/>
    </row>
    <row r="2676" ht="12.75">
      <c r="G2676" s="16"/>
    </row>
    <row r="2677" ht="12.75">
      <c r="G2677" s="16"/>
    </row>
    <row r="2678" ht="12.75">
      <c r="G2678" s="16"/>
    </row>
    <row r="2679" ht="12.75">
      <c r="G2679" s="16"/>
    </row>
    <row r="2680" ht="12.75">
      <c r="G2680" s="16"/>
    </row>
    <row r="2681" ht="12.75">
      <c r="G2681" s="16"/>
    </row>
    <row r="2682" ht="12.75">
      <c r="G2682" s="16"/>
    </row>
    <row r="2683" ht="12.75">
      <c r="G2683" s="16"/>
    </row>
    <row r="2684" ht="12.75">
      <c r="G2684" s="16"/>
    </row>
    <row r="2685" ht="12.75">
      <c r="G2685" s="16"/>
    </row>
    <row r="2686" ht="12.75">
      <c r="G2686" s="16"/>
    </row>
    <row r="2687" ht="12.75">
      <c r="G2687" s="16"/>
    </row>
    <row r="2688" ht="12.75">
      <c r="G2688" s="16"/>
    </row>
    <row r="2689" ht="12.75">
      <c r="G2689" s="16"/>
    </row>
    <row r="2690" ht="12.75">
      <c r="G2690" s="16"/>
    </row>
    <row r="2691" ht="12.75">
      <c r="G2691" s="16"/>
    </row>
    <row r="2692" ht="12.75">
      <c r="G2692" s="16"/>
    </row>
    <row r="2693" ht="12.75">
      <c r="G2693" s="16"/>
    </row>
    <row r="2694" ht="12.75">
      <c r="G2694" s="16"/>
    </row>
    <row r="2695" ht="12.75">
      <c r="G2695" s="16"/>
    </row>
    <row r="2696" ht="12.75">
      <c r="G2696" s="16"/>
    </row>
    <row r="2697" ht="12.75">
      <c r="G2697" s="16"/>
    </row>
    <row r="2698" ht="12.75">
      <c r="G2698" s="16"/>
    </row>
    <row r="2699" ht="12.75">
      <c r="G2699" s="16"/>
    </row>
    <row r="2700" ht="12.75">
      <c r="G2700" s="16"/>
    </row>
    <row r="2701" ht="12.75">
      <c r="G2701" s="16"/>
    </row>
    <row r="2702" ht="12.75">
      <c r="G2702" s="16"/>
    </row>
    <row r="2703" ht="12.75">
      <c r="G2703" s="16"/>
    </row>
    <row r="2704" ht="12.75">
      <c r="G2704" s="16"/>
    </row>
    <row r="2705" ht="12.75">
      <c r="G2705" s="16"/>
    </row>
    <row r="2706" ht="12.75">
      <c r="G2706" s="16"/>
    </row>
    <row r="2707" ht="12.75">
      <c r="G2707" s="16"/>
    </row>
    <row r="2708" ht="12.75">
      <c r="G2708" s="16"/>
    </row>
    <row r="2709" ht="12.75">
      <c r="G2709" s="16"/>
    </row>
    <row r="2710" ht="12.75">
      <c r="G2710" s="16"/>
    </row>
    <row r="2711" ht="12.75">
      <c r="G2711" s="16"/>
    </row>
    <row r="2712" ht="12.75">
      <c r="G2712" s="16"/>
    </row>
    <row r="2713" ht="12.75">
      <c r="G2713" s="16"/>
    </row>
    <row r="2714" ht="12.75">
      <c r="G2714" s="16"/>
    </row>
    <row r="2715" ht="12.75">
      <c r="G2715" s="16"/>
    </row>
    <row r="2716" ht="12.75">
      <c r="G2716" s="16"/>
    </row>
    <row r="2717" ht="12.75">
      <c r="G2717" s="16"/>
    </row>
    <row r="2718" ht="12.75">
      <c r="G2718" s="16"/>
    </row>
    <row r="2719" ht="12.75">
      <c r="G2719" s="16"/>
    </row>
    <row r="2720" ht="12.75">
      <c r="G2720" s="16"/>
    </row>
    <row r="2721" ht="12.75">
      <c r="G2721" s="16"/>
    </row>
    <row r="2722" ht="12.75">
      <c r="G2722" s="16"/>
    </row>
    <row r="2723" ht="12.75">
      <c r="G2723" s="16"/>
    </row>
    <row r="2724" ht="12.75">
      <c r="G2724" s="16"/>
    </row>
    <row r="2725" ht="12.75">
      <c r="G2725" s="16"/>
    </row>
    <row r="2726" ht="12.75">
      <c r="G2726" s="16"/>
    </row>
    <row r="2727" ht="12.75">
      <c r="G2727" s="16"/>
    </row>
    <row r="2728" ht="12.75">
      <c r="G2728" s="16"/>
    </row>
    <row r="2729" ht="12.75">
      <c r="G2729" s="16"/>
    </row>
    <row r="2730" ht="12.75">
      <c r="G2730" s="16"/>
    </row>
    <row r="2731" ht="12.75">
      <c r="G2731" s="16"/>
    </row>
    <row r="2732" ht="12.75">
      <c r="G2732" s="16"/>
    </row>
    <row r="2733" ht="12.75">
      <c r="G2733" s="16"/>
    </row>
    <row r="2734" ht="12.75">
      <c r="G2734" s="16"/>
    </row>
    <row r="2735" ht="12.75">
      <c r="G2735" s="16"/>
    </row>
    <row r="2736" ht="12.75">
      <c r="G2736" s="16"/>
    </row>
    <row r="2737" ht="12.75">
      <c r="G2737" s="16"/>
    </row>
    <row r="2738" ht="12.75">
      <c r="G2738" s="16"/>
    </row>
    <row r="2739" ht="12.75">
      <c r="G2739" s="16"/>
    </row>
    <row r="2740" ht="12.75">
      <c r="G2740" s="16"/>
    </row>
    <row r="2741" ht="12.75">
      <c r="G2741" s="16"/>
    </row>
    <row r="2742" ht="12.75">
      <c r="G2742" s="16"/>
    </row>
    <row r="2743" ht="12.75">
      <c r="G2743" s="16"/>
    </row>
    <row r="2744" ht="12.75">
      <c r="G2744" s="16"/>
    </row>
    <row r="2745" ht="12.75">
      <c r="G2745" s="16"/>
    </row>
    <row r="2746" ht="12.75">
      <c r="G2746" s="16"/>
    </row>
    <row r="2747" ht="12.75">
      <c r="G2747" s="16"/>
    </row>
    <row r="2748" ht="12.75">
      <c r="G2748" s="16"/>
    </row>
    <row r="2749" ht="12.75">
      <c r="G2749" s="16"/>
    </row>
    <row r="2750" ht="12.75">
      <c r="G2750" s="16"/>
    </row>
    <row r="2751" ht="12.75">
      <c r="G2751" s="16"/>
    </row>
    <row r="2752" ht="12.75">
      <c r="G2752" s="16"/>
    </row>
    <row r="2753" ht="12.75">
      <c r="G2753" s="16"/>
    </row>
    <row r="2754" ht="12.75">
      <c r="G2754" s="16"/>
    </row>
    <row r="2755" ht="12.75">
      <c r="G2755" s="16"/>
    </row>
    <row r="2756" ht="12.75">
      <c r="G2756" s="16"/>
    </row>
    <row r="2757" ht="12.75">
      <c r="G2757" s="16"/>
    </row>
    <row r="2758" ht="12.75">
      <c r="G2758" s="16"/>
    </row>
    <row r="2759" ht="12.75">
      <c r="G2759" s="16"/>
    </row>
    <row r="2760" ht="12.75">
      <c r="G2760" s="16"/>
    </row>
    <row r="2761" ht="12.75">
      <c r="G2761" s="16"/>
    </row>
    <row r="2762" ht="12.75">
      <c r="G2762" s="16"/>
    </row>
    <row r="2763" ht="12.75">
      <c r="G2763" s="16"/>
    </row>
    <row r="2764" ht="12.75">
      <c r="G2764" s="16"/>
    </row>
    <row r="2765" ht="12.75">
      <c r="G2765" s="16"/>
    </row>
    <row r="2766" ht="12.75">
      <c r="G2766" s="16"/>
    </row>
    <row r="2767" ht="12.75">
      <c r="G2767" s="16"/>
    </row>
    <row r="2768" ht="12.75">
      <c r="G2768" s="16"/>
    </row>
    <row r="2769" ht="12.75">
      <c r="G2769" s="16"/>
    </row>
    <row r="2770" ht="12.75">
      <c r="G2770" s="16"/>
    </row>
    <row r="2771" ht="12.75">
      <c r="G2771" s="16"/>
    </row>
    <row r="2772" ht="12.75">
      <c r="G2772" s="16"/>
    </row>
    <row r="2773" ht="12.75">
      <c r="G2773" s="16"/>
    </row>
    <row r="2774" ht="12.75">
      <c r="G2774" s="16"/>
    </row>
    <row r="2775" ht="12.75">
      <c r="G2775" s="16"/>
    </row>
    <row r="2776" ht="12.75">
      <c r="G2776" s="16"/>
    </row>
    <row r="2777" ht="12.75">
      <c r="G2777" s="16"/>
    </row>
    <row r="2778" ht="12.75">
      <c r="G2778" s="16"/>
    </row>
    <row r="2779" ht="12.75">
      <c r="G2779" s="16"/>
    </row>
    <row r="2780" ht="12.75">
      <c r="G2780" s="16"/>
    </row>
    <row r="2781" ht="12.75">
      <c r="G2781" s="16"/>
    </row>
    <row r="2782" ht="12.75">
      <c r="G2782" s="16"/>
    </row>
    <row r="2783" ht="12.75">
      <c r="G2783" s="16"/>
    </row>
    <row r="2784" ht="12.75">
      <c r="G2784" s="16"/>
    </row>
    <row r="2785" ht="12.75">
      <c r="G2785" s="16"/>
    </row>
    <row r="2786" ht="12.75">
      <c r="G2786" s="16"/>
    </row>
    <row r="2787" ht="12.75">
      <c r="G2787" s="16"/>
    </row>
    <row r="2788" ht="12.75">
      <c r="G2788" s="16"/>
    </row>
    <row r="2789" ht="12.75">
      <c r="G2789" s="16"/>
    </row>
    <row r="2790" ht="12.75">
      <c r="G2790" s="16"/>
    </row>
    <row r="2791" ht="12.75">
      <c r="G2791" s="16"/>
    </row>
    <row r="2792" ht="12.75">
      <c r="G2792" s="16"/>
    </row>
    <row r="2793" ht="12.75">
      <c r="G2793" s="16"/>
    </row>
    <row r="2794" ht="12.75">
      <c r="G2794" s="16"/>
    </row>
    <row r="2795" ht="12.75">
      <c r="G2795" s="16"/>
    </row>
    <row r="2796" ht="12.75">
      <c r="G2796" s="16"/>
    </row>
    <row r="2797" ht="12.75">
      <c r="G2797" s="16"/>
    </row>
    <row r="2798" ht="12.75">
      <c r="G2798" s="16"/>
    </row>
    <row r="2799" ht="12.75">
      <c r="G2799" s="16"/>
    </row>
    <row r="2800" ht="12.75">
      <c r="G2800" s="16"/>
    </row>
    <row r="2801" ht="12.75">
      <c r="G2801" s="16"/>
    </row>
    <row r="2802" ht="12.75">
      <c r="G2802" s="16"/>
    </row>
    <row r="2803" ht="12.75">
      <c r="G2803" s="16"/>
    </row>
    <row r="2804" ht="12.75">
      <c r="G2804" s="16"/>
    </row>
    <row r="2805" ht="12.75">
      <c r="G2805" s="16"/>
    </row>
    <row r="2806" ht="12.75">
      <c r="G2806" s="16"/>
    </row>
    <row r="2807" ht="12.75">
      <c r="G2807" s="16"/>
    </row>
    <row r="2808" ht="12.75">
      <c r="G2808" s="16"/>
    </row>
    <row r="2809" ht="12.75">
      <c r="G2809" s="16"/>
    </row>
    <row r="2810" ht="12.75">
      <c r="G2810" s="16"/>
    </row>
    <row r="2811" ht="12.75">
      <c r="G2811" s="16"/>
    </row>
    <row r="2812" ht="12.75">
      <c r="G2812" s="16"/>
    </row>
    <row r="2813" ht="12.75">
      <c r="G2813" s="16"/>
    </row>
    <row r="2814" ht="12.75">
      <c r="G2814" s="16"/>
    </row>
    <row r="2815" ht="12.75">
      <c r="G2815" s="16"/>
    </row>
    <row r="2816" ht="12.75">
      <c r="G2816" s="16"/>
    </row>
    <row r="2817" ht="12.75">
      <c r="G2817" s="16"/>
    </row>
    <row r="2818" ht="12.75">
      <c r="G2818" s="16"/>
    </row>
    <row r="2819" ht="12.75">
      <c r="G2819" s="16"/>
    </row>
    <row r="2820" ht="12.75">
      <c r="G2820" s="16"/>
    </row>
    <row r="2821" ht="12.75">
      <c r="G2821" s="16"/>
    </row>
    <row r="2822" ht="12.75">
      <c r="G2822" s="16"/>
    </row>
    <row r="2823" ht="12.75">
      <c r="G2823" s="16"/>
    </row>
    <row r="2824" ht="12.75">
      <c r="G2824" s="16"/>
    </row>
    <row r="2825" ht="12.75">
      <c r="G2825" s="16"/>
    </row>
    <row r="2826" ht="12.75">
      <c r="G2826" s="16"/>
    </row>
    <row r="2827" ht="12.75">
      <c r="G2827" s="16"/>
    </row>
    <row r="2828" ht="12.75">
      <c r="G2828" s="16"/>
    </row>
    <row r="2829" ht="12.75">
      <c r="G2829" s="16"/>
    </row>
    <row r="2830" ht="12.75">
      <c r="G2830" s="16"/>
    </row>
    <row r="2831" ht="12.75">
      <c r="G2831" s="16"/>
    </row>
    <row r="2832" ht="12.75">
      <c r="G2832" s="16"/>
    </row>
    <row r="2833" ht="12.75">
      <c r="G2833" s="16"/>
    </row>
    <row r="2834" ht="12.75">
      <c r="G2834" s="16"/>
    </row>
    <row r="2835" ht="12.75">
      <c r="G2835" s="16"/>
    </row>
    <row r="2836" ht="12.75">
      <c r="G2836" s="16"/>
    </row>
    <row r="2837" ht="12.75">
      <c r="G2837" s="16"/>
    </row>
    <row r="2838" ht="12.75">
      <c r="G2838" s="16"/>
    </row>
    <row r="2839" ht="12.75">
      <c r="G2839" s="16"/>
    </row>
    <row r="2840" ht="12.75">
      <c r="G2840" s="16"/>
    </row>
    <row r="2841" ht="12.75">
      <c r="G2841" s="16"/>
    </row>
    <row r="2842" ht="12.75">
      <c r="G2842" s="16"/>
    </row>
    <row r="2843" ht="12.75">
      <c r="G2843" s="16"/>
    </row>
    <row r="2844" ht="12.75">
      <c r="G2844" s="16"/>
    </row>
    <row r="2845" ht="12.75">
      <c r="G2845" s="16"/>
    </row>
    <row r="2846" ht="12.75">
      <c r="G2846" s="16"/>
    </row>
    <row r="2847" ht="12.75">
      <c r="G2847" s="16"/>
    </row>
    <row r="2848" ht="12.75">
      <c r="G2848" s="16"/>
    </row>
    <row r="2849" ht="12.75">
      <c r="G2849" s="16"/>
    </row>
    <row r="2850" ht="12.75">
      <c r="G2850" s="16"/>
    </row>
    <row r="2851" ht="12.75">
      <c r="G2851" s="16"/>
    </row>
    <row r="2852" ht="12.75">
      <c r="G2852" s="16"/>
    </row>
    <row r="2853" ht="12.75">
      <c r="G2853" s="16"/>
    </row>
    <row r="2854" ht="12.75">
      <c r="G2854" s="16"/>
    </row>
    <row r="2855" ht="12.75">
      <c r="G2855" s="16"/>
    </row>
    <row r="2856" ht="12.75">
      <c r="G2856" s="16"/>
    </row>
    <row r="2857" ht="12.75">
      <c r="G2857" s="16"/>
    </row>
    <row r="2858" ht="12.75">
      <c r="G2858" s="16"/>
    </row>
    <row r="2859" ht="12.75">
      <c r="G2859" s="16"/>
    </row>
    <row r="2860" ht="12.75">
      <c r="G2860" s="16"/>
    </row>
    <row r="2861" ht="12.75">
      <c r="G2861" s="16"/>
    </row>
    <row r="2862" ht="12.75">
      <c r="G2862" s="16"/>
    </row>
    <row r="2863" ht="12.75">
      <c r="G2863" s="16"/>
    </row>
    <row r="2864" ht="12.75">
      <c r="G2864" s="16"/>
    </row>
    <row r="2865" ht="12.75">
      <c r="G2865" s="16"/>
    </row>
    <row r="2866" ht="12.75">
      <c r="G2866" s="16"/>
    </row>
    <row r="2867" ht="12.75">
      <c r="G2867" s="16"/>
    </row>
    <row r="2868" ht="12.75">
      <c r="G2868" s="16"/>
    </row>
    <row r="2869" ht="12.75">
      <c r="G2869" s="16"/>
    </row>
    <row r="2870" ht="12.75">
      <c r="G2870" s="16"/>
    </row>
    <row r="2871" ht="12.75">
      <c r="G2871" s="16"/>
    </row>
    <row r="2872" ht="12.75">
      <c r="G2872" s="16"/>
    </row>
    <row r="2873" ht="12.75">
      <c r="G2873" s="16"/>
    </row>
    <row r="2874" ht="12.75">
      <c r="G2874" s="16"/>
    </row>
    <row r="2875" ht="12.75">
      <c r="G2875" s="16"/>
    </row>
    <row r="2876" ht="12.75">
      <c r="G2876" s="16"/>
    </row>
    <row r="2877" ht="12.75">
      <c r="G2877" s="16"/>
    </row>
    <row r="2878" ht="12.75">
      <c r="G2878" s="16"/>
    </row>
    <row r="2879" ht="12.75">
      <c r="G2879" s="16"/>
    </row>
    <row r="2880" ht="12.75">
      <c r="G2880" s="16"/>
    </row>
    <row r="2881" ht="12.75">
      <c r="G2881" s="16"/>
    </row>
    <row r="2882" ht="12.75">
      <c r="G2882" s="16"/>
    </row>
    <row r="2883" ht="12.75">
      <c r="G2883" s="16"/>
    </row>
    <row r="2884" ht="12.75">
      <c r="G2884" s="16"/>
    </row>
    <row r="2885" ht="12.75">
      <c r="G2885" s="16"/>
    </row>
    <row r="2886" ht="12.75">
      <c r="G2886" s="16"/>
    </row>
    <row r="2887" ht="12.75">
      <c r="G2887" s="16"/>
    </row>
    <row r="2888" ht="12.75">
      <c r="G2888" s="16"/>
    </row>
    <row r="2889" ht="12.75">
      <c r="G2889" s="16"/>
    </row>
    <row r="2890" ht="12.75">
      <c r="G2890" s="16"/>
    </row>
    <row r="2891" ht="12.75">
      <c r="G2891" s="16"/>
    </row>
    <row r="2892" ht="12.75">
      <c r="G2892" s="16"/>
    </row>
    <row r="2893" ht="12.75">
      <c r="G2893" s="16"/>
    </row>
    <row r="2894" ht="12.75">
      <c r="G2894" s="16"/>
    </row>
    <row r="2895" ht="12.75">
      <c r="G2895" s="16"/>
    </row>
    <row r="2896" ht="12.75">
      <c r="G2896" s="16"/>
    </row>
    <row r="2897" ht="12.75">
      <c r="G2897" s="16"/>
    </row>
    <row r="2898" ht="12.75">
      <c r="G2898" s="16"/>
    </row>
    <row r="2899" ht="12.75">
      <c r="G2899" s="16"/>
    </row>
    <row r="2900" ht="12.75">
      <c r="G2900" s="16"/>
    </row>
    <row r="2901" ht="12.75">
      <c r="G2901" s="16"/>
    </row>
    <row r="2902" ht="12.75">
      <c r="G2902" s="16"/>
    </row>
    <row r="2903" ht="12.75">
      <c r="G2903" s="16"/>
    </row>
    <row r="2904" ht="12.75">
      <c r="G2904" s="16"/>
    </row>
    <row r="2905" ht="12.75">
      <c r="G2905" s="16"/>
    </row>
    <row r="2906" ht="12.75">
      <c r="G2906" s="16"/>
    </row>
    <row r="2907" ht="12.75">
      <c r="G2907" s="16"/>
    </row>
    <row r="2908" ht="12.75">
      <c r="G2908" s="16"/>
    </row>
    <row r="2909" ht="12.75">
      <c r="G2909" s="16"/>
    </row>
    <row r="2910" ht="12.75">
      <c r="G2910" s="16"/>
    </row>
    <row r="2911" ht="12.75">
      <c r="G2911" s="16"/>
    </row>
    <row r="2912" ht="12.75">
      <c r="G2912" s="16"/>
    </row>
    <row r="2913" ht="12.75">
      <c r="G2913" s="16"/>
    </row>
    <row r="2914" ht="12.75">
      <c r="G2914" s="16"/>
    </row>
    <row r="2915" ht="12.75">
      <c r="G2915" s="16"/>
    </row>
    <row r="2916" ht="12.75">
      <c r="G2916" s="16"/>
    </row>
    <row r="2917" ht="12.75">
      <c r="G2917" s="16"/>
    </row>
    <row r="2918" ht="12.75">
      <c r="G2918" s="16"/>
    </row>
    <row r="2919" ht="12.75">
      <c r="G2919" s="16"/>
    </row>
    <row r="2920" ht="12.75">
      <c r="G2920" s="16"/>
    </row>
    <row r="2921" ht="12.75">
      <c r="G2921" s="16"/>
    </row>
    <row r="2922" ht="12.75">
      <c r="G2922" s="16"/>
    </row>
    <row r="2923" ht="12.75">
      <c r="G2923" s="16"/>
    </row>
    <row r="2924" ht="12.75">
      <c r="G2924" s="16"/>
    </row>
    <row r="2925" ht="12.75">
      <c r="G2925" s="16"/>
    </row>
    <row r="2926" ht="12.75">
      <c r="G2926" s="16"/>
    </row>
    <row r="2927" ht="12.75">
      <c r="G2927" s="16"/>
    </row>
    <row r="2928" ht="12.75">
      <c r="G2928" s="16"/>
    </row>
    <row r="2929" ht="12.75">
      <c r="G2929" s="16"/>
    </row>
    <row r="2930" ht="12.75">
      <c r="G2930" s="16"/>
    </row>
    <row r="2931" ht="12.75">
      <c r="G2931" s="16"/>
    </row>
    <row r="2932" ht="12.75">
      <c r="G2932" s="16"/>
    </row>
    <row r="2933" ht="12.75">
      <c r="G2933" s="16"/>
    </row>
    <row r="2934" ht="12.75">
      <c r="G2934" s="16"/>
    </row>
    <row r="2935" ht="12.75">
      <c r="G2935" s="16"/>
    </row>
    <row r="2936" ht="12.75">
      <c r="G2936" s="16"/>
    </row>
    <row r="2937" ht="12.75">
      <c r="G2937" s="16"/>
    </row>
    <row r="2938" ht="12.75">
      <c r="G2938" s="16"/>
    </row>
    <row r="2939" ht="12.75">
      <c r="G2939" s="16"/>
    </row>
    <row r="2940" ht="12.75">
      <c r="G2940" s="16"/>
    </row>
    <row r="2941" ht="12.75">
      <c r="G2941" s="16"/>
    </row>
    <row r="2942" ht="12.75">
      <c r="G2942" s="16"/>
    </row>
    <row r="2943" ht="12.75">
      <c r="G2943" s="16"/>
    </row>
    <row r="2944" ht="12.75">
      <c r="G2944" s="16"/>
    </row>
    <row r="2945" ht="12.75">
      <c r="G2945" s="16"/>
    </row>
    <row r="2946" ht="12.75">
      <c r="G2946" s="16"/>
    </row>
    <row r="2947" ht="12.75">
      <c r="G2947" s="16"/>
    </row>
    <row r="2948" ht="12.75">
      <c r="G2948" s="16"/>
    </row>
    <row r="2949" ht="12.75">
      <c r="G2949" s="16"/>
    </row>
    <row r="2950" ht="12.75">
      <c r="G2950" s="16"/>
    </row>
    <row r="2951" ht="12.75">
      <c r="G2951" s="16"/>
    </row>
    <row r="2952" ht="12.75">
      <c r="G2952" s="16"/>
    </row>
    <row r="2953" ht="12.75">
      <c r="G2953" s="16"/>
    </row>
    <row r="2954" ht="12.75">
      <c r="G2954" s="16"/>
    </row>
    <row r="2955" ht="12.75">
      <c r="G2955" s="16"/>
    </row>
    <row r="2956" ht="12.75">
      <c r="G2956" s="16"/>
    </row>
    <row r="2957" ht="12.75">
      <c r="G2957" s="16"/>
    </row>
    <row r="2958" ht="12.75">
      <c r="G2958" s="16"/>
    </row>
    <row r="2959" ht="12.75">
      <c r="G2959" s="16"/>
    </row>
    <row r="2960" ht="12.75">
      <c r="G2960" s="16"/>
    </row>
    <row r="2961" ht="12.75">
      <c r="G2961" s="16"/>
    </row>
    <row r="2962" ht="12.75">
      <c r="G2962" s="16"/>
    </row>
    <row r="2963" ht="12.75">
      <c r="G2963" s="16"/>
    </row>
    <row r="2964" ht="12.75">
      <c r="G2964" s="16"/>
    </row>
    <row r="2965" ht="12.75">
      <c r="G2965" s="16"/>
    </row>
    <row r="2966" ht="12.75">
      <c r="G2966" s="16"/>
    </row>
    <row r="2967" ht="12.75">
      <c r="G2967" s="16"/>
    </row>
    <row r="2968" ht="12.75">
      <c r="G2968" s="16"/>
    </row>
    <row r="2969" ht="12.75">
      <c r="G2969" s="16"/>
    </row>
    <row r="2970" ht="12.75">
      <c r="G2970" s="16"/>
    </row>
    <row r="2971" ht="12.75">
      <c r="G2971" s="16"/>
    </row>
    <row r="2972" ht="12.75">
      <c r="G2972" s="16"/>
    </row>
    <row r="2973" ht="12.75">
      <c r="G2973" s="16"/>
    </row>
    <row r="2974" ht="12.75">
      <c r="G2974" s="16"/>
    </row>
    <row r="2975" ht="12.75">
      <c r="G2975" s="16"/>
    </row>
    <row r="2976" ht="12.75">
      <c r="G2976" s="16"/>
    </row>
    <row r="2977" ht="12.75">
      <c r="G2977" s="16"/>
    </row>
    <row r="2978" ht="12.75">
      <c r="G2978" s="16"/>
    </row>
    <row r="2979" ht="12.75">
      <c r="G2979" s="16"/>
    </row>
    <row r="2980" ht="12.75">
      <c r="G2980" s="16"/>
    </row>
    <row r="2981" ht="12.75">
      <c r="G2981" s="16"/>
    </row>
    <row r="2982" ht="12.75">
      <c r="G2982" s="16"/>
    </row>
    <row r="2983" ht="12.75">
      <c r="G2983" s="16"/>
    </row>
    <row r="2984" ht="12.75">
      <c r="G2984" s="16"/>
    </row>
    <row r="2985" ht="12.75">
      <c r="G2985" s="16"/>
    </row>
    <row r="2986" ht="12.75">
      <c r="G2986" s="16"/>
    </row>
    <row r="2987" ht="12.75">
      <c r="G2987" s="16"/>
    </row>
    <row r="2988" ht="12.75">
      <c r="G2988" s="16"/>
    </row>
    <row r="2989" ht="12.75">
      <c r="G2989" s="16"/>
    </row>
    <row r="2990" ht="12.75">
      <c r="G2990" s="16"/>
    </row>
    <row r="2991" ht="12.75">
      <c r="G2991" s="16"/>
    </row>
    <row r="2992" ht="12.75">
      <c r="G2992" s="16"/>
    </row>
    <row r="2993" ht="12.75">
      <c r="G2993" s="16"/>
    </row>
    <row r="2994" ht="12.75">
      <c r="G2994" s="16"/>
    </row>
    <row r="2995" ht="12.75">
      <c r="G2995" s="16"/>
    </row>
    <row r="2996" ht="12.75">
      <c r="G2996" s="16"/>
    </row>
    <row r="2997" ht="12.75">
      <c r="G2997" s="16"/>
    </row>
    <row r="2998" ht="12.75">
      <c r="G2998" s="16"/>
    </row>
    <row r="2999" ht="12.75">
      <c r="G2999" s="16"/>
    </row>
    <row r="3000" ht="12.75">
      <c r="G3000" s="16"/>
    </row>
    <row r="3001" ht="12.75">
      <c r="G3001" s="16"/>
    </row>
    <row r="3002" ht="12.75">
      <c r="G3002" s="16"/>
    </row>
    <row r="3003" ht="12.75">
      <c r="G3003" s="16"/>
    </row>
    <row r="3004" ht="12.75">
      <c r="G3004" s="16"/>
    </row>
    <row r="3005" ht="12.75">
      <c r="G3005" s="16"/>
    </row>
    <row r="3006" ht="12.75">
      <c r="G3006" s="16"/>
    </row>
    <row r="3007" ht="12.75">
      <c r="G3007" s="16"/>
    </row>
    <row r="3008" ht="12.75">
      <c r="G3008" s="16"/>
    </row>
    <row r="3009" ht="12.75">
      <c r="G3009" s="16"/>
    </row>
    <row r="3010" ht="12.75">
      <c r="G3010" s="16"/>
    </row>
    <row r="3011" ht="12.75">
      <c r="G3011" s="16"/>
    </row>
    <row r="3012" ht="12.75">
      <c r="G3012" s="16"/>
    </row>
    <row r="3013" ht="12.75">
      <c r="G3013" s="16"/>
    </row>
    <row r="3014" ht="12.75">
      <c r="G3014" s="16"/>
    </row>
    <row r="3015" ht="12.75">
      <c r="G3015" s="16"/>
    </row>
    <row r="3016" ht="12.75">
      <c r="G3016" s="16"/>
    </row>
    <row r="3017" ht="12.75">
      <c r="G3017" s="16"/>
    </row>
    <row r="3018" ht="12.75">
      <c r="G3018" s="16"/>
    </row>
    <row r="3019" ht="12.75">
      <c r="G3019" s="16"/>
    </row>
    <row r="3020" ht="12.75">
      <c r="G3020" s="16"/>
    </row>
    <row r="3021" ht="12.75">
      <c r="G3021" s="16"/>
    </row>
    <row r="3022" ht="12.75">
      <c r="G3022" s="16"/>
    </row>
    <row r="3023" ht="12.75">
      <c r="G3023" s="16"/>
    </row>
    <row r="3024" ht="12.75">
      <c r="G3024" s="16"/>
    </row>
    <row r="3025" ht="12.75">
      <c r="G3025" s="16"/>
    </row>
    <row r="3026" ht="12.75">
      <c r="G3026" s="16"/>
    </row>
    <row r="3027" ht="12.75">
      <c r="G3027" s="16"/>
    </row>
    <row r="3028" ht="12.75">
      <c r="G3028" s="16"/>
    </row>
    <row r="3029" ht="12.75">
      <c r="G3029" s="16"/>
    </row>
    <row r="3030" ht="12.75">
      <c r="G3030" s="16"/>
    </row>
    <row r="3031" ht="12.75">
      <c r="G3031" s="16"/>
    </row>
    <row r="3032" ht="12.75">
      <c r="G3032" s="16"/>
    </row>
    <row r="3033" ht="12.75">
      <c r="G3033" s="16"/>
    </row>
    <row r="3034" ht="12.75">
      <c r="G3034" s="16"/>
    </row>
    <row r="3035" ht="12.75">
      <c r="G3035" s="16"/>
    </row>
    <row r="3036" ht="12.75">
      <c r="G3036" s="16"/>
    </row>
    <row r="3037" ht="12.75">
      <c r="G3037" s="16"/>
    </row>
    <row r="3038" ht="12.75">
      <c r="G3038" s="16"/>
    </row>
    <row r="3039" ht="12.75">
      <c r="G3039" s="16"/>
    </row>
    <row r="3040" ht="12.75">
      <c r="G3040" s="16"/>
    </row>
    <row r="3041" ht="12.75">
      <c r="G3041" s="16"/>
    </row>
    <row r="3042" ht="12.75">
      <c r="G3042" s="16"/>
    </row>
    <row r="3043" ht="12.75">
      <c r="G3043" s="16"/>
    </row>
    <row r="3044" ht="12.75">
      <c r="G3044" s="16"/>
    </row>
    <row r="3045" ht="12.75">
      <c r="G3045" s="16"/>
    </row>
    <row r="3046" ht="12.75">
      <c r="G3046" s="16"/>
    </row>
    <row r="3047" ht="12.75">
      <c r="G3047" s="16"/>
    </row>
    <row r="3048" ht="12.75">
      <c r="G3048" s="16"/>
    </row>
    <row r="3049" ht="12.75">
      <c r="G3049" s="16"/>
    </row>
    <row r="3050" ht="12.75">
      <c r="G3050" s="16"/>
    </row>
    <row r="3051" ht="12.75">
      <c r="G3051" s="16"/>
    </row>
    <row r="3052" ht="12.75">
      <c r="G3052" s="16"/>
    </row>
    <row r="3053" ht="12.75">
      <c r="G3053" s="16"/>
    </row>
    <row r="3054" ht="12.75">
      <c r="G3054" s="16"/>
    </row>
    <row r="3055" ht="12.75">
      <c r="G3055" s="16"/>
    </row>
    <row r="3056" ht="12.75">
      <c r="G3056" s="16"/>
    </row>
    <row r="3057" ht="12.75">
      <c r="G3057" s="16"/>
    </row>
    <row r="3058" ht="12.75">
      <c r="G3058" s="16"/>
    </row>
    <row r="3059" ht="12.75">
      <c r="G3059" s="16"/>
    </row>
    <row r="3060" ht="12.75">
      <c r="G3060" s="16"/>
    </row>
    <row r="3061" ht="12.75">
      <c r="G3061" s="16"/>
    </row>
    <row r="3062" ht="12.75">
      <c r="G3062" s="16"/>
    </row>
    <row r="3063" ht="12.75">
      <c r="G3063" s="16"/>
    </row>
    <row r="3064" ht="12.75">
      <c r="G3064" s="16"/>
    </row>
    <row r="3065" ht="12.75">
      <c r="G3065" s="16"/>
    </row>
    <row r="3066" ht="12.75">
      <c r="G3066" s="16"/>
    </row>
    <row r="3067" ht="12.75">
      <c r="G3067" s="16"/>
    </row>
    <row r="3068" ht="12.75">
      <c r="G3068" s="16"/>
    </row>
    <row r="3069" ht="12.75">
      <c r="G3069" s="16"/>
    </row>
    <row r="3070" ht="12.75">
      <c r="G3070" s="16"/>
    </row>
    <row r="3071" ht="12.75">
      <c r="G3071" s="16"/>
    </row>
    <row r="3072" ht="12.75">
      <c r="G3072" s="16"/>
    </row>
    <row r="3073" ht="12.75">
      <c r="G3073" s="16"/>
    </row>
    <row r="3074" ht="12.75">
      <c r="G3074" s="16"/>
    </row>
    <row r="3075" ht="12.75">
      <c r="G3075" s="16"/>
    </row>
    <row r="3076" ht="12.75">
      <c r="G3076" s="16"/>
    </row>
    <row r="3077" ht="12.75">
      <c r="G3077" s="16"/>
    </row>
    <row r="3078" ht="12.75">
      <c r="G3078" s="16"/>
    </row>
    <row r="3079" ht="12.75">
      <c r="G3079" s="16"/>
    </row>
    <row r="3080" ht="12.75">
      <c r="G3080" s="16"/>
    </row>
    <row r="3081" ht="12.75">
      <c r="G3081" s="16"/>
    </row>
    <row r="3082" ht="12.75">
      <c r="G3082" s="16"/>
    </row>
    <row r="3083" ht="12.75">
      <c r="G3083" s="16"/>
    </row>
    <row r="3084" ht="12.75">
      <c r="G3084" s="16"/>
    </row>
    <row r="3085" ht="12.75">
      <c r="G3085" s="16"/>
    </row>
    <row r="3086" ht="12.75">
      <c r="G3086" s="16"/>
    </row>
    <row r="3087" ht="12.75">
      <c r="G3087" s="16"/>
    </row>
    <row r="3088" ht="12.75">
      <c r="G3088" s="16"/>
    </row>
    <row r="3089" ht="12.75">
      <c r="G3089" s="16"/>
    </row>
    <row r="3090" ht="12.75">
      <c r="G3090" s="16"/>
    </row>
    <row r="3091" ht="12.75">
      <c r="G3091" s="16"/>
    </row>
    <row r="3092" ht="12.75">
      <c r="G3092" s="16"/>
    </row>
    <row r="3093" ht="12.75">
      <c r="G3093" s="16"/>
    </row>
    <row r="3094" ht="12.75">
      <c r="G3094" s="16"/>
    </row>
    <row r="3095" ht="12.75">
      <c r="G3095" s="16"/>
    </row>
    <row r="3096" ht="12.75">
      <c r="G3096" s="16"/>
    </row>
    <row r="3097" ht="12.75">
      <c r="G3097" s="16"/>
    </row>
    <row r="3098" ht="12.75">
      <c r="G3098" s="16"/>
    </row>
    <row r="3099" ht="12.75">
      <c r="G3099" s="16"/>
    </row>
    <row r="3100" ht="12.75">
      <c r="G3100" s="16"/>
    </row>
    <row r="3101" ht="12.75">
      <c r="G3101" s="16"/>
    </row>
    <row r="3102" ht="12.75">
      <c r="G3102" s="16"/>
    </row>
    <row r="3103" ht="12.75">
      <c r="G3103" s="16"/>
    </row>
    <row r="3104" ht="12.75">
      <c r="G3104" s="16"/>
    </row>
    <row r="3105" ht="12.75">
      <c r="G3105" s="16"/>
    </row>
    <row r="3106" ht="12.75">
      <c r="G3106" s="16"/>
    </row>
    <row r="3107" ht="12.75">
      <c r="G3107" s="16"/>
    </row>
    <row r="3108" ht="12.75">
      <c r="G3108" s="16"/>
    </row>
    <row r="3109" ht="12.75">
      <c r="G3109" s="16"/>
    </row>
    <row r="3110" ht="12.75">
      <c r="G3110" s="16"/>
    </row>
    <row r="3111" ht="12.75">
      <c r="G3111" s="16"/>
    </row>
    <row r="3112" ht="12.75">
      <c r="G3112" s="16"/>
    </row>
    <row r="3113" ht="12.75">
      <c r="G3113" s="16"/>
    </row>
    <row r="3114" ht="12.75">
      <c r="G3114" s="16"/>
    </row>
    <row r="3115" ht="12.75">
      <c r="G3115" s="16"/>
    </row>
    <row r="3116" ht="12.75">
      <c r="G3116" s="16"/>
    </row>
    <row r="3117" ht="12.75">
      <c r="G3117" s="16"/>
    </row>
    <row r="3118" ht="12.75">
      <c r="G3118" s="16"/>
    </row>
    <row r="3119" ht="12.75">
      <c r="G3119" s="16"/>
    </row>
    <row r="3120" ht="12.75">
      <c r="G3120" s="16"/>
    </row>
    <row r="3121" ht="12.75">
      <c r="G3121" s="16"/>
    </row>
    <row r="3122" ht="12.75">
      <c r="G3122" s="16"/>
    </row>
    <row r="3123" ht="12.75">
      <c r="G3123" s="16"/>
    </row>
    <row r="3124" ht="12.75">
      <c r="G3124" s="16"/>
    </row>
    <row r="3125" ht="12.75">
      <c r="G3125" s="16"/>
    </row>
    <row r="3126" ht="12.75">
      <c r="G3126" s="16"/>
    </row>
    <row r="3127" ht="12.75">
      <c r="G3127" s="16"/>
    </row>
    <row r="3128" ht="12.75">
      <c r="G3128" s="16"/>
    </row>
    <row r="3129" ht="12.75">
      <c r="G3129" s="16"/>
    </row>
    <row r="3130" ht="12.75">
      <c r="G3130" s="16"/>
    </row>
    <row r="3131" ht="12.75">
      <c r="G3131" s="16"/>
    </row>
    <row r="3132" ht="12.75">
      <c r="G3132" s="16"/>
    </row>
    <row r="3133" ht="12.75">
      <c r="G3133" s="16"/>
    </row>
    <row r="3134" ht="12.75">
      <c r="G3134" s="16"/>
    </row>
    <row r="3135" ht="12.75">
      <c r="G3135" s="16"/>
    </row>
    <row r="3136" ht="12.75">
      <c r="G3136" s="16"/>
    </row>
    <row r="3137" ht="12.75">
      <c r="G3137" s="16"/>
    </row>
    <row r="3138" ht="12.75">
      <c r="G3138" s="16"/>
    </row>
    <row r="3139" ht="12.75">
      <c r="G3139" s="16"/>
    </row>
    <row r="3140" ht="12.75">
      <c r="G3140" s="16"/>
    </row>
    <row r="3141" ht="12.75">
      <c r="G3141" s="16"/>
    </row>
    <row r="3142" ht="12.75">
      <c r="G3142" s="16"/>
    </row>
    <row r="3143" ht="12.75">
      <c r="G3143" s="16"/>
    </row>
    <row r="3144" ht="12.75">
      <c r="G3144" s="16"/>
    </row>
    <row r="3145" ht="12.75">
      <c r="G3145" s="16"/>
    </row>
    <row r="3146" ht="12.75">
      <c r="G3146" s="16"/>
    </row>
    <row r="3147" ht="12.75">
      <c r="G3147" s="16"/>
    </row>
    <row r="3148" ht="12.75">
      <c r="G3148" s="16"/>
    </row>
    <row r="3149" ht="12.75">
      <c r="G3149" s="16"/>
    </row>
    <row r="3150" ht="12.75">
      <c r="G3150" s="16"/>
    </row>
    <row r="3151" ht="12.75">
      <c r="G3151" s="16"/>
    </row>
    <row r="3152" ht="12.75">
      <c r="G3152" s="16"/>
    </row>
    <row r="3153" ht="12.75">
      <c r="G3153" s="16"/>
    </row>
    <row r="3154" ht="12.75">
      <c r="G3154" s="16"/>
    </row>
    <row r="3155" ht="12.75">
      <c r="G3155" s="16"/>
    </row>
    <row r="3156" ht="12.75">
      <c r="G3156" s="16"/>
    </row>
    <row r="3157" ht="12.75">
      <c r="G3157" s="16"/>
    </row>
    <row r="3158" ht="12.75">
      <c r="G3158" s="16"/>
    </row>
    <row r="3159" ht="12.75">
      <c r="G3159" s="16"/>
    </row>
    <row r="3160" ht="12.75">
      <c r="G3160" s="16"/>
    </row>
    <row r="3161" ht="12.75">
      <c r="G3161" s="16"/>
    </row>
    <row r="3162" ht="12.75">
      <c r="G3162" s="16"/>
    </row>
    <row r="3163" ht="12.75">
      <c r="G3163" s="16"/>
    </row>
    <row r="3164" ht="12.75">
      <c r="G3164" s="16"/>
    </row>
    <row r="3165" ht="12.75">
      <c r="G3165" s="16"/>
    </row>
    <row r="3166" ht="12.75">
      <c r="G3166" s="16"/>
    </row>
    <row r="3167" ht="12.75">
      <c r="G3167" s="16"/>
    </row>
    <row r="3168" ht="12.75">
      <c r="G3168" s="16"/>
    </row>
    <row r="3169" ht="12.75">
      <c r="G3169" s="16"/>
    </row>
    <row r="3170" ht="12.75">
      <c r="G3170" s="16"/>
    </row>
    <row r="3171" ht="12.75">
      <c r="G3171" s="16"/>
    </row>
    <row r="3172" ht="12.75">
      <c r="G3172" s="16"/>
    </row>
    <row r="3173" ht="12.75">
      <c r="G3173" s="16"/>
    </row>
    <row r="3174" ht="12.75">
      <c r="G3174" s="16"/>
    </row>
    <row r="3175" ht="12.75">
      <c r="G3175" s="16"/>
    </row>
    <row r="3176" ht="12.75">
      <c r="G3176" s="16"/>
    </row>
    <row r="3177" ht="12.75">
      <c r="G3177" s="16"/>
    </row>
    <row r="3178" ht="12.75">
      <c r="G3178" s="16"/>
    </row>
    <row r="3179" ht="12.75">
      <c r="G3179" s="16"/>
    </row>
    <row r="3180" ht="12.75">
      <c r="G3180" s="16"/>
    </row>
    <row r="3181" ht="12.75">
      <c r="G3181" s="16"/>
    </row>
    <row r="3182" ht="12.75">
      <c r="G3182" s="16"/>
    </row>
    <row r="3183" ht="12.75">
      <c r="G3183" s="16"/>
    </row>
    <row r="3184" ht="12.75">
      <c r="G3184" s="16"/>
    </row>
    <row r="3185" ht="12.75">
      <c r="G3185" s="16"/>
    </row>
    <row r="3186" ht="12.75">
      <c r="G3186" s="16"/>
    </row>
    <row r="3187" ht="12.75">
      <c r="G3187" s="16"/>
    </row>
    <row r="3188" ht="12.75">
      <c r="G3188" s="16"/>
    </row>
    <row r="3189" ht="12.75">
      <c r="G3189" s="16"/>
    </row>
    <row r="3190" ht="12.75">
      <c r="G3190" s="16"/>
    </row>
    <row r="3191" ht="12.75">
      <c r="G3191" s="16"/>
    </row>
    <row r="3192" ht="12.75">
      <c r="G3192" s="16"/>
    </row>
    <row r="3193" ht="12.75">
      <c r="G3193" s="16"/>
    </row>
    <row r="3194" ht="12.75">
      <c r="G3194" s="16"/>
    </row>
    <row r="3195" ht="12.75">
      <c r="G3195" s="16"/>
    </row>
    <row r="3196" ht="12.75">
      <c r="G3196" s="16"/>
    </row>
    <row r="3197" ht="12.75">
      <c r="G3197" s="16"/>
    </row>
    <row r="3198" ht="12.75">
      <c r="G3198" s="16"/>
    </row>
    <row r="3199" ht="12.75">
      <c r="G3199" s="16"/>
    </row>
    <row r="3200" ht="12.75">
      <c r="G3200" s="16"/>
    </row>
    <row r="3201" ht="12.75">
      <c r="G3201" s="16"/>
    </row>
    <row r="3202" ht="12.75">
      <c r="G3202" s="16"/>
    </row>
    <row r="3203" ht="12.75">
      <c r="G3203" s="16"/>
    </row>
    <row r="3204" ht="12.75">
      <c r="G3204" s="16"/>
    </row>
    <row r="3205" ht="12.75">
      <c r="G3205" s="16"/>
    </row>
    <row r="3206" ht="12.75">
      <c r="G3206" s="16"/>
    </row>
    <row r="3207" ht="12.75">
      <c r="G3207" s="16"/>
    </row>
    <row r="3208" ht="12.75">
      <c r="G3208" s="16"/>
    </row>
    <row r="3209" ht="12.75">
      <c r="G3209" s="16"/>
    </row>
    <row r="3210" ht="12.75">
      <c r="G3210" s="16"/>
    </row>
    <row r="3211" ht="12.75">
      <c r="G3211" s="16"/>
    </row>
    <row r="3212" ht="12.75">
      <c r="G3212" s="16"/>
    </row>
    <row r="3213" ht="12.75">
      <c r="G3213" s="16"/>
    </row>
    <row r="3214" ht="12.75">
      <c r="G3214" s="16"/>
    </row>
    <row r="3215" ht="12.75">
      <c r="G3215" s="16"/>
    </row>
    <row r="3216" ht="12.75">
      <c r="G3216" s="16"/>
    </row>
    <row r="3217" ht="12.75">
      <c r="G3217" s="16"/>
    </row>
    <row r="3218" ht="12.75">
      <c r="G3218" s="16"/>
    </row>
    <row r="3219" ht="12.75">
      <c r="G3219" s="16"/>
    </row>
    <row r="3220" ht="12.75">
      <c r="G3220" s="16"/>
    </row>
    <row r="3221" ht="12.75">
      <c r="G3221" s="16"/>
    </row>
    <row r="3222" ht="12.75">
      <c r="G3222" s="16"/>
    </row>
    <row r="3223" ht="12.75">
      <c r="G3223" s="16"/>
    </row>
    <row r="3224" ht="12.75">
      <c r="G3224" s="16"/>
    </row>
    <row r="3225" ht="12.75">
      <c r="G3225" s="16"/>
    </row>
    <row r="3226" ht="12.75">
      <c r="G3226" s="16"/>
    </row>
    <row r="3227" ht="12.75">
      <c r="G3227" s="16"/>
    </row>
    <row r="3228" ht="12.75">
      <c r="G3228" s="16"/>
    </row>
    <row r="3229" ht="12.75">
      <c r="G3229" s="16"/>
    </row>
    <row r="3230" ht="12.75">
      <c r="G3230" s="16"/>
    </row>
    <row r="3231" ht="12.75">
      <c r="G3231" s="16"/>
    </row>
    <row r="3232" ht="12.75">
      <c r="G3232" s="16"/>
    </row>
    <row r="3233" ht="12.75">
      <c r="G3233" s="16"/>
    </row>
    <row r="3234" ht="12.75">
      <c r="G3234" s="16"/>
    </row>
    <row r="3235" ht="12.75">
      <c r="G3235" s="16"/>
    </row>
    <row r="3236" ht="12.75">
      <c r="G3236" s="16"/>
    </row>
    <row r="3237" ht="12.75">
      <c r="G3237" s="16"/>
    </row>
    <row r="3238" ht="12.75">
      <c r="G3238" s="16"/>
    </row>
    <row r="3239" ht="12.75">
      <c r="G3239" s="16"/>
    </row>
    <row r="3240" ht="12.75">
      <c r="G3240" s="16"/>
    </row>
    <row r="3241" ht="12.75">
      <c r="G3241" s="16"/>
    </row>
    <row r="3242" ht="12.75">
      <c r="G3242" s="16"/>
    </row>
    <row r="3243" ht="12.75">
      <c r="G3243" s="16"/>
    </row>
    <row r="3244" ht="12.75">
      <c r="G3244" s="16"/>
    </row>
    <row r="3245" ht="12.75">
      <c r="G3245" s="16"/>
    </row>
    <row r="3246" ht="12.75">
      <c r="G3246" s="16"/>
    </row>
    <row r="3247" ht="12.75">
      <c r="G3247" s="16"/>
    </row>
    <row r="3248" ht="12.75">
      <c r="G3248" s="16"/>
    </row>
    <row r="3249" ht="12.75">
      <c r="G3249" s="16"/>
    </row>
    <row r="3250" ht="12.75">
      <c r="G3250" s="16"/>
    </row>
    <row r="3251" ht="12.75">
      <c r="G3251" s="16"/>
    </row>
    <row r="3252" ht="12.75">
      <c r="G3252" s="16"/>
    </row>
    <row r="3253" ht="12.75">
      <c r="G3253" s="16"/>
    </row>
    <row r="3254" ht="12.75">
      <c r="G3254" s="16"/>
    </row>
    <row r="3255" ht="12.75">
      <c r="G3255" s="16"/>
    </row>
    <row r="3256" ht="12.75">
      <c r="G3256" s="16"/>
    </row>
    <row r="3257" ht="12.75">
      <c r="G3257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64"/>
  <sheetViews>
    <sheetView zoomScalePageLayoutView="0" workbookViewId="0" topLeftCell="A1">
      <selection activeCell="A11" sqref="A11:F11"/>
    </sheetView>
  </sheetViews>
  <sheetFormatPr defaultColWidth="9.33203125" defaultRowHeight="12.75"/>
  <cols>
    <col min="1" max="1" width="23" style="9" customWidth="1"/>
    <col min="2" max="6" width="11.16015625" style="0" customWidth="1"/>
    <col min="7" max="7" width="13.16015625" style="0" customWidth="1"/>
    <col min="8" max="8" width="11.16015625" style="1" bestFit="1" customWidth="1"/>
  </cols>
  <sheetData>
    <row r="1" spans="1:8" s="12" customFormat="1" ht="42" customHeight="1" thickBot="1">
      <c r="A1" s="10"/>
      <c r="B1" s="11">
        <v>2003</v>
      </c>
      <c r="C1" s="11">
        <v>2004</v>
      </c>
      <c r="D1" s="11">
        <v>2005</v>
      </c>
      <c r="E1" s="11">
        <v>2006</v>
      </c>
      <c r="F1" s="11">
        <v>2007</v>
      </c>
      <c r="G1" s="10" t="s">
        <v>11</v>
      </c>
      <c r="H1" s="10" t="s">
        <v>10</v>
      </c>
    </row>
    <row r="2" spans="1:8" ht="45" customHeight="1" thickTop="1">
      <c r="A2" s="7" t="s">
        <v>0</v>
      </c>
      <c r="B2" s="4">
        <v>1366332</v>
      </c>
      <c r="C2" s="15">
        <v>1393262</v>
      </c>
      <c r="D2" s="15">
        <v>1429096</v>
      </c>
      <c r="E2" s="15">
        <v>1466465</v>
      </c>
      <c r="F2" s="15">
        <v>1499402</v>
      </c>
      <c r="G2" s="13">
        <f>(F2-E2)/E2</f>
        <v>0.022460133722932357</v>
      </c>
      <c r="H2" s="13">
        <f>(F2-B2)/B2</f>
        <v>0.0973921418805971</v>
      </c>
    </row>
    <row r="3" spans="1:8" ht="45" customHeight="1">
      <c r="A3" s="8" t="s">
        <v>1</v>
      </c>
      <c r="B3" s="3">
        <v>1146221</v>
      </c>
      <c r="C3" s="3">
        <v>1207025</v>
      </c>
      <c r="D3" s="23">
        <v>1239095</v>
      </c>
      <c r="E3" s="23">
        <v>1275145</v>
      </c>
      <c r="F3" s="24">
        <v>1309391</v>
      </c>
      <c r="G3" s="13">
        <f aca="true" t="shared" si="0" ref="G3:G14">(F3-E3)/E3</f>
        <v>0.02685655356841771</v>
      </c>
      <c r="H3" s="13">
        <f aca="true" t="shared" si="1" ref="H3:H14">(F3-B3)/B3</f>
        <v>0.1423547465977329</v>
      </c>
    </row>
    <row r="4" spans="1:8" ht="45" customHeight="1">
      <c r="A4" s="8" t="s">
        <v>2</v>
      </c>
      <c r="B4" s="2">
        <f>B3/B2</f>
        <v>0.8389037217894333</v>
      </c>
      <c r="C4" s="2">
        <f>C3/C2</f>
        <v>0.866330237959551</v>
      </c>
      <c r="D4" s="13">
        <f>D3/D2</f>
        <v>0.8670481199303616</v>
      </c>
      <c r="E4" s="13">
        <f>E3/E2</f>
        <v>0.869536606737972</v>
      </c>
      <c r="F4" s="13">
        <f>F3/F2</f>
        <v>0.8732754791576909</v>
      </c>
      <c r="G4" s="13">
        <f t="shared" si="0"/>
        <v>0.004299844757249663</v>
      </c>
      <c r="H4" s="13">
        <f t="shared" si="1"/>
        <v>0.040972231348480034</v>
      </c>
    </row>
    <row r="5" spans="1:8" ht="45" customHeight="1">
      <c r="A5" s="8" t="s">
        <v>3</v>
      </c>
      <c r="B5" s="2">
        <f>100%-B4</f>
        <v>0.1610962782105667</v>
      </c>
      <c r="C5" s="2">
        <f>100%-C4</f>
        <v>0.133669762040449</v>
      </c>
      <c r="D5" s="2">
        <f>100%-D4</f>
        <v>0.13295188006963843</v>
      </c>
      <c r="E5" s="2">
        <f>100%-E4</f>
        <v>0.13046339326202805</v>
      </c>
      <c r="F5" s="2">
        <f>100%-F4</f>
        <v>0.12672452084230912</v>
      </c>
      <c r="G5" s="13">
        <f t="shared" si="0"/>
        <v>-0.028658402378126294</v>
      </c>
      <c r="H5" s="13">
        <f t="shared" si="1"/>
        <v>-0.21336158569306454</v>
      </c>
    </row>
    <row r="6" spans="1:8" ht="45" customHeight="1">
      <c r="A6" s="8" t="s">
        <v>4</v>
      </c>
      <c r="B6" s="14">
        <v>27048762</v>
      </c>
      <c r="C6" s="17">
        <v>28965294</v>
      </c>
      <c r="D6" s="18">
        <v>29386767</v>
      </c>
      <c r="E6" s="18">
        <v>31197551</v>
      </c>
      <c r="F6" s="18">
        <v>33856286</v>
      </c>
      <c r="G6" s="13">
        <f t="shared" si="0"/>
        <v>0.08522255480886945</v>
      </c>
      <c r="H6" s="13">
        <f t="shared" si="1"/>
        <v>0.25167599167754884</v>
      </c>
    </row>
    <row r="7" spans="1:8" ht="45" customHeight="1">
      <c r="A7" s="8" t="s">
        <v>5</v>
      </c>
      <c r="B7" s="5">
        <f>B6/B3</f>
        <v>23.598208373428857</v>
      </c>
      <c r="C7" s="5">
        <f>C6/C3</f>
        <v>23.997261034361344</v>
      </c>
      <c r="D7" s="5">
        <f>D6/D3</f>
        <v>23.71631472970192</v>
      </c>
      <c r="E7" s="5">
        <f>E6/E3</f>
        <v>24.465885056209295</v>
      </c>
      <c r="F7" s="5">
        <f>F6/F3</f>
        <v>25.856513447854766</v>
      </c>
      <c r="G7" s="13">
        <f t="shared" si="0"/>
        <v>0.056839488473462686</v>
      </c>
      <c r="H7" s="13">
        <f t="shared" si="1"/>
        <v>0.09569815804189263</v>
      </c>
    </row>
    <row r="8" spans="1:8" ht="45" customHeight="1">
      <c r="A8" s="8" t="s">
        <v>6</v>
      </c>
      <c r="B8" s="3">
        <v>3961850</v>
      </c>
      <c r="C8" s="3">
        <v>4189001</v>
      </c>
      <c r="D8" s="15">
        <v>4347084</v>
      </c>
      <c r="E8" s="15">
        <v>4422991</v>
      </c>
      <c r="F8" s="15">
        <v>4545492</v>
      </c>
      <c r="G8" s="13">
        <f t="shared" si="0"/>
        <v>0.027696416293860875</v>
      </c>
      <c r="H8" s="13">
        <f t="shared" si="1"/>
        <v>0.14731552178906318</v>
      </c>
    </row>
    <row r="9" spans="1:8" ht="45" customHeight="1">
      <c r="A9" s="8" t="s">
        <v>7</v>
      </c>
      <c r="B9" s="3">
        <v>9448372</v>
      </c>
      <c r="C9" s="3">
        <v>9909017</v>
      </c>
      <c r="D9" s="15">
        <v>10225545</v>
      </c>
      <c r="E9" s="15">
        <v>10621166</v>
      </c>
      <c r="F9" s="15">
        <v>11305622</v>
      </c>
      <c r="G9" s="13">
        <f t="shared" si="0"/>
        <v>0.06444264217318513</v>
      </c>
      <c r="H9" s="13">
        <f t="shared" si="1"/>
        <v>0.19656825535658418</v>
      </c>
    </row>
    <row r="10" spans="1:8" ht="45" customHeight="1">
      <c r="A10" s="8" t="s">
        <v>8</v>
      </c>
      <c r="B10" s="6">
        <v>8.3</v>
      </c>
      <c r="C10" s="21">
        <v>8.1</v>
      </c>
      <c r="D10" s="22">
        <v>8.2</v>
      </c>
      <c r="E10" s="22">
        <v>8.3</v>
      </c>
      <c r="F10" s="22">
        <f>F9/F3</f>
        <v>8.63425974365182</v>
      </c>
      <c r="G10" s="13">
        <f t="shared" si="0"/>
        <v>0.04027225827130345</v>
      </c>
      <c r="H10" s="13">
        <f t="shared" si="1"/>
        <v>0.04027225827130345</v>
      </c>
    </row>
    <row r="11" spans="1:8" ht="45" customHeight="1">
      <c r="A11" s="8" t="s">
        <v>21</v>
      </c>
      <c r="B11" s="3">
        <v>912365</v>
      </c>
      <c r="C11" s="3">
        <v>851283</v>
      </c>
      <c r="D11" s="15">
        <v>629213</v>
      </c>
      <c r="E11" s="15">
        <v>780611</v>
      </c>
      <c r="F11" s="15">
        <v>898552</v>
      </c>
      <c r="G11" s="13">
        <f>(F11-E11)/E11</f>
        <v>0.15108805794435384</v>
      </c>
      <c r="H11" s="13">
        <f>(F11-B11)/B11</f>
        <v>-0.015139774103566006</v>
      </c>
    </row>
    <row r="12" spans="1:8" ht="45" customHeight="1">
      <c r="A12" s="8" t="s">
        <v>14</v>
      </c>
      <c r="B12" s="3">
        <v>6007887</v>
      </c>
      <c r="C12" s="3">
        <v>6339728</v>
      </c>
      <c r="D12" s="15">
        <v>6989638</v>
      </c>
      <c r="E12" s="15">
        <v>7269216</v>
      </c>
      <c r="F12" s="15">
        <v>7553492</v>
      </c>
      <c r="G12" s="13">
        <f t="shared" si="0"/>
        <v>0.03910683077789957</v>
      </c>
      <c r="H12" s="13">
        <f t="shared" si="1"/>
        <v>0.2572626615647065</v>
      </c>
    </row>
    <row r="13" spans="1:8" ht="45" customHeight="1">
      <c r="A13" s="8" t="s">
        <v>15</v>
      </c>
      <c r="B13" s="3">
        <v>38059</v>
      </c>
      <c r="C13" s="3">
        <v>42663</v>
      </c>
      <c r="D13" s="15">
        <v>46676</v>
      </c>
      <c r="E13" s="15">
        <v>56256</v>
      </c>
      <c r="F13" s="15">
        <v>66931</v>
      </c>
      <c r="G13" s="13">
        <f t="shared" si="0"/>
        <v>0.1897575369738339</v>
      </c>
      <c r="H13" s="13">
        <f t="shared" si="1"/>
        <v>0.7586116293123834</v>
      </c>
    </row>
    <row r="14" spans="1:8" ht="38.25">
      <c r="A14" s="19" t="s">
        <v>9</v>
      </c>
      <c r="B14" s="20">
        <v>28949</v>
      </c>
      <c r="C14" s="20">
        <v>32697</v>
      </c>
      <c r="D14" s="20">
        <v>39245</v>
      </c>
      <c r="E14" s="20">
        <v>53701</v>
      </c>
      <c r="F14" s="25">
        <v>62383</v>
      </c>
      <c r="G14" s="13">
        <f t="shared" si="0"/>
        <v>0.16167296698385505</v>
      </c>
      <c r="H14" s="13">
        <f t="shared" si="1"/>
        <v>1.1549276313516874</v>
      </c>
    </row>
    <row r="15" ht="12.75">
      <c r="H15" s="16"/>
    </row>
    <row r="16" ht="12.75">
      <c r="H16" s="16"/>
    </row>
    <row r="17" ht="12.75">
      <c r="H17" s="16"/>
    </row>
    <row r="18" ht="12.75">
      <c r="H18" s="16"/>
    </row>
    <row r="19" ht="12.75">
      <c r="H19" s="16"/>
    </row>
    <row r="20" ht="12.75">
      <c r="H20" s="16"/>
    </row>
    <row r="21" ht="12.75">
      <c r="H21" s="16"/>
    </row>
    <row r="22" ht="12.75">
      <c r="H22" s="16"/>
    </row>
    <row r="23" ht="12.75">
      <c r="H23" s="16"/>
    </row>
    <row r="24" ht="12.75">
      <c r="H24" s="16"/>
    </row>
    <row r="25" ht="12.75">
      <c r="H25" s="16"/>
    </row>
    <row r="26" ht="12.75">
      <c r="H26" s="16"/>
    </row>
    <row r="27" ht="12.75">
      <c r="H27" s="16"/>
    </row>
    <row r="28" ht="12.75">
      <c r="H28" s="16"/>
    </row>
    <row r="29" ht="12.75">
      <c r="H29" s="16"/>
    </row>
    <row r="30" ht="12.75">
      <c r="H30" s="16"/>
    </row>
    <row r="31" ht="12.75">
      <c r="H31" s="16"/>
    </row>
    <row r="32" ht="12.75">
      <c r="H32" s="16"/>
    </row>
    <row r="33" ht="12.75">
      <c r="H33" s="16"/>
    </row>
    <row r="34" ht="12.75">
      <c r="H34" s="16"/>
    </row>
    <row r="35" ht="12.75"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  <row r="1418" ht="12.75">
      <c r="H1418" s="16"/>
    </row>
    <row r="1419" ht="12.75">
      <c r="H1419" s="16"/>
    </row>
    <row r="1420" ht="12.75">
      <c r="H1420" s="16"/>
    </row>
    <row r="1421" ht="12.75">
      <c r="H1421" s="16"/>
    </row>
    <row r="1422" ht="12.75">
      <c r="H1422" s="16"/>
    </row>
    <row r="1423" ht="12.75">
      <c r="H1423" s="16"/>
    </row>
    <row r="1424" ht="12.75">
      <c r="H1424" s="16"/>
    </row>
    <row r="1425" ht="12.75">
      <c r="H1425" s="16"/>
    </row>
    <row r="1426" ht="12.75">
      <c r="H1426" s="16"/>
    </row>
    <row r="1427" ht="12.75">
      <c r="H1427" s="16"/>
    </row>
    <row r="1428" ht="12.75">
      <c r="H1428" s="16"/>
    </row>
    <row r="1429" ht="12.75">
      <c r="H1429" s="16"/>
    </row>
    <row r="1430" ht="12.75">
      <c r="H1430" s="16"/>
    </row>
    <row r="1431" ht="12.75">
      <c r="H1431" s="16"/>
    </row>
    <row r="1432" ht="12.75">
      <c r="H1432" s="16"/>
    </row>
    <row r="1433" ht="12.75">
      <c r="H1433" s="16"/>
    </row>
    <row r="1434" ht="12.75">
      <c r="H1434" s="16"/>
    </row>
    <row r="1435" ht="12.75">
      <c r="H1435" s="16"/>
    </row>
    <row r="1436" ht="12.75">
      <c r="H1436" s="16"/>
    </row>
    <row r="1437" ht="12.75">
      <c r="H1437" s="16"/>
    </row>
    <row r="1438" ht="12.75">
      <c r="H1438" s="16"/>
    </row>
    <row r="1439" ht="12.75">
      <c r="H1439" s="16"/>
    </row>
    <row r="1440" ht="12.75">
      <c r="H1440" s="16"/>
    </row>
    <row r="1441" ht="12.75">
      <c r="H1441" s="16"/>
    </row>
    <row r="1442" ht="12.75">
      <c r="H1442" s="16"/>
    </row>
    <row r="1443" ht="12.75">
      <c r="H1443" s="16"/>
    </row>
    <row r="1444" ht="12.75">
      <c r="H1444" s="16"/>
    </row>
    <row r="1445" ht="12.75">
      <c r="H1445" s="16"/>
    </row>
    <row r="1446" ht="12.75">
      <c r="H1446" s="16"/>
    </row>
    <row r="1447" ht="12.75">
      <c r="H1447" s="16"/>
    </row>
    <row r="1448" ht="12.75">
      <c r="H1448" s="16"/>
    </row>
    <row r="1449" ht="12.75">
      <c r="H1449" s="16"/>
    </row>
    <row r="1450" ht="12.75">
      <c r="H1450" s="16"/>
    </row>
    <row r="1451" ht="12.75">
      <c r="H1451" s="16"/>
    </row>
    <row r="1452" ht="12.75">
      <c r="H1452" s="16"/>
    </row>
    <row r="1453" ht="12.75">
      <c r="H1453" s="16"/>
    </row>
    <row r="1454" ht="12.75">
      <c r="H1454" s="16"/>
    </row>
    <row r="1455" ht="12.75">
      <c r="H1455" s="16"/>
    </row>
    <row r="1456" ht="12.75">
      <c r="H1456" s="16"/>
    </row>
    <row r="1457" ht="12.75">
      <c r="H1457" s="16"/>
    </row>
    <row r="1458" ht="12.75">
      <c r="H1458" s="16"/>
    </row>
    <row r="1459" ht="12.75">
      <c r="H1459" s="16"/>
    </row>
    <row r="1460" ht="12.75">
      <c r="H1460" s="16"/>
    </row>
    <row r="1461" ht="12.75">
      <c r="H1461" s="16"/>
    </row>
    <row r="1462" ht="12.75">
      <c r="H1462" s="16"/>
    </row>
    <row r="1463" ht="12.75">
      <c r="H1463" s="16"/>
    </row>
    <row r="1464" ht="12.75">
      <c r="H1464" s="16"/>
    </row>
    <row r="1465" ht="12.75">
      <c r="H1465" s="16"/>
    </row>
    <row r="1466" ht="12.75">
      <c r="H1466" s="16"/>
    </row>
    <row r="1467" ht="12.75">
      <c r="H1467" s="16"/>
    </row>
    <row r="1468" ht="12.75">
      <c r="H1468" s="16"/>
    </row>
    <row r="1469" ht="12.75">
      <c r="H1469" s="16"/>
    </row>
    <row r="1470" ht="12.75">
      <c r="H1470" s="16"/>
    </row>
    <row r="1471" ht="12.75">
      <c r="H1471" s="16"/>
    </row>
    <row r="1472" ht="12.75">
      <c r="H1472" s="16"/>
    </row>
    <row r="1473" ht="12.75">
      <c r="H1473" s="16"/>
    </row>
    <row r="1474" ht="12.75">
      <c r="H1474" s="16"/>
    </row>
    <row r="1475" ht="12.75">
      <c r="H1475" s="16"/>
    </row>
    <row r="1476" ht="12.75">
      <c r="H1476" s="16"/>
    </row>
    <row r="1477" ht="12.75">
      <c r="H1477" s="16"/>
    </row>
    <row r="1478" ht="12.75">
      <c r="H1478" s="16"/>
    </row>
    <row r="1479" ht="12.75">
      <c r="H1479" s="16"/>
    </row>
    <row r="1480" ht="12.75">
      <c r="H1480" s="16"/>
    </row>
    <row r="1481" ht="12.75">
      <c r="H1481" s="16"/>
    </row>
    <row r="1482" ht="12.75">
      <c r="H1482" s="16"/>
    </row>
    <row r="1483" ht="12.75">
      <c r="H1483" s="16"/>
    </row>
    <row r="1484" ht="12.75">
      <c r="H1484" s="16"/>
    </row>
    <row r="1485" ht="12.75">
      <c r="H1485" s="16"/>
    </row>
    <row r="1486" ht="12.75">
      <c r="H1486" s="16"/>
    </row>
    <row r="1487" ht="12.75">
      <c r="H1487" s="16"/>
    </row>
    <row r="1488" ht="12.75">
      <c r="H1488" s="16"/>
    </row>
    <row r="1489" ht="12.75">
      <c r="H1489" s="16"/>
    </row>
    <row r="1490" ht="12.75">
      <c r="H1490" s="16"/>
    </row>
    <row r="1491" ht="12.75">
      <c r="H1491" s="16"/>
    </row>
    <row r="1492" ht="12.75">
      <c r="H1492" s="16"/>
    </row>
    <row r="1493" ht="12.75">
      <c r="H1493" s="16"/>
    </row>
    <row r="1494" ht="12.75">
      <c r="H1494" s="16"/>
    </row>
    <row r="1495" ht="12.75">
      <c r="H1495" s="16"/>
    </row>
    <row r="1496" ht="12.75">
      <c r="H1496" s="16"/>
    </row>
    <row r="1497" ht="12.75">
      <c r="H1497" s="16"/>
    </row>
    <row r="1498" ht="12.75">
      <c r="H1498" s="16"/>
    </row>
    <row r="1499" ht="12.75">
      <c r="H1499" s="16"/>
    </row>
    <row r="1500" ht="12.75">
      <c r="H1500" s="16"/>
    </row>
    <row r="1501" ht="12.75">
      <c r="H1501" s="16"/>
    </row>
    <row r="1502" ht="12.75">
      <c r="H1502" s="16"/>
    </row>
    <row r="1503" ht="12.75">
      <c r="H1503" s="16"/>
    </row>
    <row r="1504" ht="12.75">
      <c r="H1504" s="16"/>
    </row>
    <row r="1505" ht="12.75">
      <c r="H1505" s="16"/>
    </row>
    <row r="1506" ht="12.75">
      <c r="H1506" s="16"/>
    </row>
    <row r="1507" ht="12.75">
      <c r="H1507" s="16"/>
    </row>
    <row r="1508" ht="12.75">
      <c r="H1508" s="16"/>
    </row>
    <row r="1509" ht="12.75">
      <c r="H1509" s="16"/>
    </row>
    <row r="1510" ht="12.75">
      <c r="H1510" s="16"/>
    </row>
    <row r="1511" ht="12.75">
      <c r="H1511" s="16"/>
    </row>
    <row r="1512" ht="12.75">
      <c r="H1512" s="16"/>
    </row>
    <row r="1513" ht="12.75">
      <c r="H1513" s="16"/>
    </row>
    <row r="1514" ht="12.75">
      <c r="H1514" s="16"/>
    </row>
    <row r="1515" ht="12.75">
      <c r="H1515" s="16"/>
    </row>
    <row r="1516" ht="12.75">
      <c r="H1516" s="16"/>
    </row>
    <row r="1517" ht="12.75">
      <c r="H1517" s="16"/>
    </row>
    <row r="1518" ht="12.75">
      <c r="H1518" s="16"/>
    </row>
    <row r="1519" ht="12.75">
      <c r="H1519" s="16"/>
    </row>
    <row r="1520" ht="12.75">
      <c r="H1520" s="16"/>
    </row>
    <row r="1521" ht="12.75">
      <c r="H1521" s="16"/>
    </row>
    <row r="1522" ht="12.75">
      <c r="H1522" s="16"/>
    </row>
    <row r="1523" ht="12.75">
      <c r="H1523" s="16"/>
    </row>
    <row r="1524" ht="12.75">
      <c r="H1524" s="16"/>
    </row>
    <row r="1525" ht="12.75">
      <c r="H1525" s="16"/>
    </row>
    <row r="1526" ht="12.75">
      <c r="H1526" s="16"/>
    </row>
    <row r="1527" ht="12.75">
      <c r="H1527" s="16"/>
    </row>
    <row r="1528" ht="12.75">
      <c r="H1528" s="16"/>
    </row>
    <row r="1529" ht="12.75">
      <c r="H1529" s="16"/>
    </row>
    <row r="1530" ht="12.75">
      <c r="H1530" s="16"/>
    </row>
    <row r="1531" ht="12.75">
      <c r="H1531" s="16"/>
    </row>
    <row r="1532" ht="12.75">
      <c r="H1532" s="16"/>
    </row>
    <row r="1533" ht="12.75">
      <c r="H1533" s="16"/>
    </row>
    <row r="1534" ht="12.75">
      <c r="H1534" s="16"/>
    </row>
    <row r="1535" ht="12.75">
      <c r="H1535" s="16"/>
    </row>
    <row r="1536" ht="12.75">
      <c r="H1536" s="16"/>
    </row>
    <row r="1537" ht="12.75">
      <c r="H1537" s="16"/>
    </row>
    <row r="1538" ht="12.75">
      <c r="H1538" s="16"/>
    </row>
    <row r="1539" ht="12.75">
      <c r="H1539" s="16"/>
    </row>
    <row r="1540" ht="12.75">
      <c r="H1540" s="16"/>
    </row>
    <row r="1541" ht="12.75">
      <c r="H1541" s="16"/>
    </row>
    <row r="1542" ht="12.75">
      <c r="H1542" s="16"/>
    </row>
    <row r="1543" ht="12.75">
      <c r="H1543" s="16"/>
    </row>
    <row r="1544" ht="12.75">
      <c r="H1544" s="16"/>
    </row>
    <row r="1545" ht="12.75">
      <c r="H1545" s="16"/>
    </row>
    <row r="1546" ht="12.75">
      <c r="H1546" s="16"/>
    </row>
    <row r="1547" ht="12.75">
      <c r="H1547" s="16"/>
    </row>
    <row r="1548" ht="12.75">
      <c r="H1548" s="16"/>
    </row>
    <row r="1549" ht="12.75">
      <c r="H1549" s="16"/>
    </row>
    <row r="1550" ht="12.75">
      <c r="H1550" s="16"/>
    </row>
    <row r="1551" ht="12.75">
      <c r="H1551" s="16"/>
    </row>
    <row r="1552" ht="12.75">
      <c r="H1552" s="16"/>
    </row>
    <row r="1553" ht="12.75">
      <c r="H1553" s="16"/>
    </row>
    <row r="1554" ht="12.75">
      <c r="H1554" s="16"/>
    </row>
    <row r="1555" ht="12.75">
      <c r="H1555" s="16"/>
    </row>
    <row r="1556" ht="12.75">
      <c r="H1556" s="16"/>
    </row>
    <row r="1557" ht="12.75">
      <c r="H1557" s="16"/>
    </row>
    <row r="1558" ht="12.75">
      <c r="H1558" s="16"/>
    </row>
    <row r="1559" ht="12.75">
      <c r="H1559" s="16"/>
    </row>
    <row r="1560" ht="12.75">
      <c r="H1560" s="16"/>
    </row>
    <row r="1561" ht="12.75">
      <c r="H1561" s="16"/>
    </row>
    <row r="1562" ht="12.75">
      <c r="H1562" s="16"/>
    </row>
    <row r="1563" ht="12.75">
      <c r="H1563" s="16"/>
    </row>
    <row r="1564" ht="12.75">
      <c r="H1564" s="16"/>
    </row>
    <row r="1565" ht="12.75">
      <c r="H1565" s="16"/>
    </row>
    <row r="1566" ht="12.75">
      <c r="H1566" s="16"/>
    </row>
    <row r="1567" ht="12.75">
      <c r="H1567" s="16"/>
    </row>
    <row r="1568" ht="12.75">
      <c r="H1568" s="16"/>
    </row>
    <row r="1569" ht="12.75">
      <c r="H1569" s="16"/>
    </row>
    <row r="1570" ht="12.75">
      <c r="H1570" s="16"/>
    </row>
    <row r="1571" ht="12.75">
      <c r="H1571" s="16"/>
    </row>
    <row r="1572" ht="12.75">
      <c r="H1572" s="16"/>
    </row>
    <row r="1573" ht="12.75">
      <c r="H1573" s="16"/>
    </row>
    <row r="1574" ht="12.75">
      <c r="H1574" s="16"/>
    </row>
    <row r="1575" ht="12.75">
      <c r="H1575" s="16"/>
    </row>
    <row r="1576" ht="12.75">
      <c r="H1576" s="16"/>
    </row>
    <row r="1577" ht="12.75">
      <c r="H1577" s="16"/>
    </row>
    <row r="1578" ht="12.75">
      <c r="H1578" s="16"/>
    </row>
    <row r="1579" ht="12.75">
      <c r="H1579" s="16"/>
    </row>
    <row r="1580" ht="12.75">
      <c r="H1580" s="16"/>
    </row>
    <row r="1581" ht="12.75">
      <c r="H1581" s="16"/>
    </row>
    <row r="1582" ht="12.75">
      <c r="H1582" s="16"/>
    </row>
    <row r="1583" ht="12.75">
      <c r="H1583" s="16"/>
    </row>
    <row r="1584" ht="12.75">
      <c r="H1584" s="16"/>
    </row>
    <row r="1585" ht="12.75">
      <c r="H1585" s="16"/>
    </row>
    <row r="1586" ht="12.75">
      <c r="H1586" s="16"/>
    </row>
    <row r="1587" ht="12.75">
      <c r="H1587" s="16"/>
    </row>
    <row r="1588" ht="12.75">
      <c r="H1588" s="16"/>
    </row>
    <row r="1589" ht="12.75">
      <c r="H1589" s="16"/>
    </row>
    <row r="1590" ht="12.75">
      <c r="H1590" s="16"/>
    </row>
    <row r="1591" ht="12.75">
      <c r="H1591" s="16"/>
    </row>
    <row r="1592" ht="12.75">
      <c r="H1592" s="16"/>
    </row>
    <row r="1593" ht="12.75">
      <c r="H1593" s="16"/>
    </row>
    <row r="1594" ht="12.75">
      <c r="H1594" s="16"/>
    </row>
    <row r="1595" ht="12.75">
      <c r="H1595" s="16"/>
    </row>
    <row r="1596" ht="12.75">
      <c r="H1596" s="16"/>
    </row>
    <row r="1597" ht="12.75">
      <c r="H1597" s="16"/>
    </row>
    <row r="1598" ht="12.75">
      <c r="H1598" s="16"/>
    </row>
    <row r="1599" ht="12.75">
      <c r="H1599" s="16"/>
    </row>
    <row r="1600" ht="12.75">
      <c r="H1600" s="16"/>
    </row>
    <row r="1601" ht="12.75">
      <c r="H1601" s="16"/>
    </row>
    <row r="1602" ht="12.75">
      <c r="H1602" s="16"/>
    </row>
    <row r="1603" ht="12.75">
      <c r="H1603" s="16"/>
    </row>
    <row r="1604" ht="12.75">
      <c r="H1604" s="16"/>
    </row>
    <row r="1605" ht="12.75">
      <c r="H1605" s="16"/>
    </row>
    <row r="1606" ht="12.75">
      <c r="H1606" s="16"/>
    </row>
    <row r="1607" ht="12.75">
      <c r="H1607" s="16"/>
    </row>
    <row r="1608" ht="12.75">
      <c r="H1608" s="16"/>
    </row>
    <row r="1609" ht="12.75">
      <c r="H1609" s="16"/>
    </row>
    <row r="1610" ht="12.75">
      <c r="H1610" s="16"/>
    </row>
    <row r="1611" ht="12.75">
      <c r="H1611" s="16"/>
    </row>
    <row r="1612" ht="12.75">
      <c r="H1612" s="16"/>
    </row>
    <row r="1613" ht="12.75">
      <c r="H1613" s="16"/>
    </row>
    <row r="1614" ht="12.75">
      <c r="H1614" s="16"/>
    </row>
    <row r="1615" ht="12.75">
      <c r="H1615" s="16"/>
    </row>
    <row r="1616" ht="12.75">
      <c r="H1616" s="16"/>
    </row>
    <row r="1617" ht="12.75">
      <c r="H1617" s="16"/>
    </row>
    <row r="1618" ht="12.75">
      <c r="H1618" s="16"/>
    </row>
    <row r="1619" ht="12.75">
      <c r="H1619" s="16"/>
    </row>
    <row r="1620" ht="12.75">
      <c r="H1620" s="16"/>
    </row>
    <row r="1621" ht="12.75">
      <c r="H1621" s="16"/>
    </row>
    <row r="1622" ht="12.75">
      <c r="H1622" s="16"/>
    </row>
    <row r="1623" ht="12.75">
      <c r="H1623" s="16"/>
    </row>
    <row r="1624" ht="12.75">
      <c r="H1624" s="16"/>
    </row>
    <row r="1625" ht="12.75">
      <c r="H1625" s="16"/>
    </row>
    <row r="1626" ht="12.75">
      <c r="H1626" s="16"/>
    </row>
    <row r="1627" ht="12.75">
      <c r="H1627" s="16"/>
    </row>
    <row r="1628" ht="12.75">
      <c r="H1628" s="16"/>
    </row>
    <row r="1629" ht="12.75">
      <c r="H1629" s="16"/>
    </row>
    <row r="1630" ht="12.75">
      <c r="H1630" s="16"/>
    </row>
    <row r="1631" ht="12.75">
      <c r="H1631" s="16"/>
    </row>
    <row r="1632" ht="12.75">
      <c r="H1632" s="16"/>
    </row>
    <row r="1633" ht="12.75">
      <c r="H1633" s="16"/>
    </row>
    <row r="1634" ht="12.75">
      <c r="H1634" s="16"/>
    </row>
    <row r="1635" ht="12.75">
      <c r="H1635" s="16"/>
    </row>
    <row r="1636" ht="12.75">
      <c r="H1636" s="16"/>
    </row>
    <row r="1637" ht="12.75">
      <c r="H1637" s="16"/>
    </row>
    <row r="1638" ht="12.75">
      <c r="H1638" s="16"/>
    </row>
    <row r="1639" ht="12.75">
      <c r="H1639" s="16"/>
    </row>
    <row r="1640" ht="12.75">
      <c r="H1640" s="16"/>
    </row>
    <row r="1641" ht="12.75">
      <c r="H1641" s="16"/>
    </row>
    <row r="1642" ht="12.75">
      <c r="H1642" s="16"/>
    </row>
    <row r="1643" ht="12.75">
      <c r="H1643" s="16"/>
    </row>
    <row r="1644" ht="12.75">
      <c r="H1644" s="16"/>
    </row>
    <row r="1645" ht="12.75">
      <c r="H1645" s="16"/>
    </row>
    <row r="1646" ht="12.75">
      <c r="H1646" s="16"/>
    </row>
    <row r="1647" ht="12.75">
      <c r="H1647" s="16"/>
    </row>
    <row r="1648" ht="12.75">
      <c r="H1648" s="16"/>
    </row>
    <row r="1649" ht="12.75">
      <c r="H1649" s="16"/>
    </row>
    <row r="1650" ht="12.75">
      <c r="H1650" s="16"/>
    </row>
    <row r="1651" ht="12.75">
      <c r="H1651" s="16"/>
    </row>
    <row r="1652" ht="12.75">
      <c r="H1652" s="16"/>
    </row>
    <row r="1653" ht="12.75">
      <c r="H1653" s="16"/>
    </row>
    <row r="1654" ht="12.75">
      <c r="H1654" s="16"/>
    </row>
    <row r="1655" ht="12.75">
      <c r="H1655" s="16"/>
    </row>
    <row r="1656" ht="12.75">
      <c r="H1656" s="16"/>
    </row>
    <row r="1657" ht="12.75">
      <c r="H1657" s="16"/>
    </row>
    <row r="1658" ht="12.75">
      <c r="H1658" s="16"/>
    </row>
    <row r="1659" ht="12.75">
      <c r="H1659" s="16"/>
    </row>
    <row r="1660" ht="12.75">
      <c r="H1660" s="16"/>
    </row>
    <row r="1661" ht="12.75">
      <c r="H1661" s="16"/>
    </row>
    <row r="1662" ht="12.75">
      <c r="H1662" s="16"/>
    </row>
    <row r="1663" ht="12.75">
      <c r="H1663" s="16"/>
    </row>
    <row r="1664" ht="12.75">
      <c r="H1664" s="16"/>
    </row>
    <row r="1665" ht="12.75">
      <c r="H1665" s="16"/>
    </row>
    <row r="1666" ht="12.75">
      <c r="H1666" s="16"/>
    </row>
    <row r="1667" ht="12.75">
      <c r="H1667" s="16"/>
    </row>
    <row r="1668" ht="12.75">
      <c r="H1668" s="16"/>
    </row>
    <row r="1669" ht="12.75">
      <c r="H1669" s="16"/>
    </row>
    <row r="1670" ht="12.75">
      <c r="H1670" s="16"/>
    </row>
    <row r="1671" ht="12.75">
      <c r="H1671" s="16"/>
    </row>
    <row r="1672" ht="12.75">
      <c r="H1672" s="16"/>
    </row>
    <row r="1673" ht="12.75">
      <c r="H1673" s="16"/>
    </row>
    <row r="1674" ht="12.75">
      <c r="H1674" s="16"/>
    </row>
    <row r="1675" ht="12.75">
      <c r="H1675" s="16"/>
    </row>
    <row r="1676" ht="12.75">
      <c r="H1676" s="16"/>
    </row>
    <row r="1677" ht="12.75">
      <c r="H1677" s="16"/>
    </row>
    <row r="1678" ht="12.75">
      <c r="H1678" s="16"/>
    </row>
    <row r="1679" ht="12.75">
      <c r="H1679" s="16"/>
    </row>
    <row r="1680" ht="12.75">
      <c r="H1680" s="16"/>
    </row>
    <row r="1681" ht="12.75">
      <c r="H1681" s="16"/>
    </row>
    <row r="1682" ht="12.75">
      <c r="H1682" s="16"/>
    </row>
    <row r="1683" ht="12.75">
      <c r="H1683" s="16"/>
    </row>
    <row r="1684" ht="12.75">
      <c r="H1684" s="16"/>
    </row>
    <row r="1685" ht="12.75">
      <c r="H1685" s="16"/>
    </row>
    <row r="1686" ht="12.75">
      <c r="H1686" s="16"/>
    </row>
    <row r="1687" ht="12.75">
      <c r="H1687" s="16"/>
    </row>
    <row r="1688" ht="12.75">
      <c r="H1688" s="16"/>
    </row>
    <row r="1689" ht="12.75">
      <c r="H1689" s="16"/>
    </row>
    <row r="1690" ht="12.75">
      <c r="H1690" s="16"/>
    </row>
    <row r="1691" ht="12.75">
      <c r="H1691" s="16"/>
    </row>
    <row r="1692" ht="12.75">
      <c r="H1692" s="16"/>
    </row>
    <row r="1693" ht="12.75">
      <c r="H1693" s="16"/>
    </row>
    <row r="1694" ht="12.75">
      <c r="H1694" s="16"/>
    </row>
    <row r="1695" ht="12.75">
      <c r="H1695" s="16"/>
    </row>
    <row r="1696" ht="12.75">
      <c r="H1696" s="16"/>
    </row>
    <row r="1697" ht="12.75">
      <c r="H1697" s="16"/>
    </row>
    <row r="1698" ht="12.75">
      <c r="H1698" s="16"/>
    </row>
    <row r="1699" ht="12.75">
      <c r="H1699" s="16"/>
    </row>
    <row r="1700" ht="12.75">
      <c r="H1700" s="16"/>
    </row>
    <row r="1701" ht="12.75">
      <c r="H1701" s="16"/>
    </row>
    <row r="1702" ht="12.75">
      <c r="H1702" s="16"/>
    </row>
    <row r="1703" ht="12.75">
      <c r="H1703" s="16"/>
    </row>
    <row r="1704" ht="12.75">
      <c r="H1704" s="16"/>
    </row>
    <row r="1705" ht="12.75">
      <c r="H1705" s="16"/>
    </row>
    <row r="1706" ht="12.75">
      <c r="H1706" s="16"/>
    </row>
    <row r="1707" ht="12.75">
      <c r="H1707" s="16"/>
    </row>
    <row r="1708" ht="12.75">
      <c r="H1708" s="16"/>
    </row>
    <row r="1709" ht="12.75">
      <c r="H1709" s="16"/>
    </row>
    <row r="1710" ht="12.75">
      <c r="H1710" s="16"/>
    </row>
    <row r="1711" ht="12.75">
      <c r="H1711" s="16"/>
    </row>
    <row r="1712" ht="12.75">
      <c r="H1712" s="16"/>
    </row>
    <row r="1713" ht="12.75">
      <c r="H1713" s="16"/>
    </row>
    <row r="1714" ht="12.75">
      <c r="H1714" s="16"/>
    </row>
    <row r="1715" ht="12.75">
      <c r="H1715" s="16"/>
    </row>
    <row r="1716" ht="12.75">
      <c r="H1716" s="16"/>
    </row>
    <row r="1717" ht="12.75">
      <c r="H1717" s="16"/>
    </row>
    <row r="1718" ht="12.75">
      <c r="H1718" s="16"/>
    </row>
    <row r="1719" ht="12.75">
      <c r="H1719" s="16"/>
    </row>
    <row r="1720" ht="12.75">
      <c r="H1720" s="16"/>
    </row>
    <row r="1721" ht="12.75">
      <c r="H1721" s="16"/>
    </row>
    <row r="1722" ht="12.75">
      <c r="H1722" s="16"/>
    </row>
    <row r="1723" ht="12.75">
      <c r="H1723" s="16"/>
    </row>
    <row r="1724" ht="12.75">
      <c r="H1724" s="16"/>
    </row>
    <row r="1725" ht="12.75">
      <c r="H1725" s="16"/>
    </row>
    <row r="1726" ht="12.75">
      <c r="H1726" s="16"/>
    </row>
    <row r="1727" ht="12.75">
      <c r="H1727" s="16"/>
    </row>
    <row r="1728" ht="12.75">
      <c r="H1728" s="16"/>
    </row>
    <row r="1729" ht="12.75">
      <c r="H1729" s="16"/>
    </row>
    <row r="1730" ht="12.75">
      <c r="H1730" s="16"/>
    </row>
    <row r="1731" ht="12.75">
      <c r="H1731" s="16"/>
    </row>
    <row r="1732" ht="12.75">
      <c r="H1732" s="16"/>
    </row>
    <row r="1733" ht="12.75">
      <c r="H1733" s="16"/>
    </row>
    <row r="1734" ht="12.75">
      <c r="H1734" s="16"/>
    </row>
    <row r="1735" ht="12.75">
      <c r="H1735" s="16"/>
    </row>
    <row r="1736" ht="12.75">
      <c r="H1736" s="16"/>
    </row>
    <row r="1737" ht="12.75">
      <c r="H1737" s="16"/>
    </row>
    <row r="1738" ht="12.75">
      <c r="H1738" s="16"/>
    </row>
    <row r="1739" ht="12.75">
      <c r="H1739" s="16"/>
    </row>
    <row r="1740" ht="12.75">
      <c r="H1740" s="16"/>
    </row>
    <row r="1741" ht="12.75">
      <c r="H1741" s="16"/>
    </row>
    <row r="1742" ht="12.75">
      <c r="H1742" s="16"/>
    </row>
    <row r="1743" ht="12.75">
      <c r="H1743" s="16"/>
    </row>
    <row r="1744" ht="12.75">
      <c r="H1744" s="16"/>
    </row>
    <row r="1745" ht="12.75">
      <c r="H1745" s="16"/>
    </row>
    <row r="1746" ht="12.75">
      <c r="H1746" s="16"/>
    </row>
    <row r="1747" ht="12.75">
      <c r="H1747" s="16"/>
    </row>
    <row r="1748" ht="12.75">
      <c r="H1748" s="16"/>
    </row>
    <row r="1749" ht="12.75">
      <c r="H1749" s="16"/>
    </row>
    <row r="1750" ht="12.75">
      <c r="H1750" s="16"/>
    </row>
    <row r="1751" ht="12.75">
      <c r="H1751" s="16"/>
    </row>
    <row r="1752" ht="12.75">
      <c r="H1752" s="16"/>
    </row>
    <row r="1753" ht="12.75">
      <c r="H1753" s="16"/>
    </row>
    <row r="1754" ht="12.75">
      <c r="H1754" s="16"/>
    </row>
    <row r="1755" ht="12.75">
      <c r="H1755" s="16"/>
    </row>
    <row r="1756" ht="12.75">
      <c r="H1756" s="16"/>
    </row>
    <row r="1757" ht="12.75">
      <c r="H1757" s="16"/>
    </row>
    <row r="1758" ht="12.75">
      <c r="H1758" s="16"/>
    </row>
    <row r="1759" ht="12.75">
      <c r="H1759" s="16"/>
    </row>
    <row r="1760" ht="12.75">
      <c r="H1760" s="16"/>
    </row>
    <row r="1761" ht="12.75">
      <c r="H1761" s="16"/>
    </row>
    <row r="1762" ht="12.75">
      <c r="H1762" s="16"/>
    </row>
    <row r="1763" ht="12.75">
      <c r="H1763" s="16"/>
    </row>
    <row r="1764" ht="12.75">
      <c r="H1764" s="16"/>
    </row>
    <row r="1765" ht="12.75">
      <c r="H1765" s="16"/>
    </row>
    <row r="1766" ht="12.75">
      <c r="H1766" s="16"/>
    </row>
    <row r="1767" ht="12.75">
      <c r="H1767" s="16"/>
    </row>
    <row r="1768" ht="12.75">
      <c r="H1768" s="16"/>
    </row>
    <row r="1769" ht="12.75">
      <c r="H1769" s="16"/>
    </row>
    <row r="1770" ht="12.75">
      <c r="H1770" s="16"/>
    </row>
    <row r="1771" ht="12.75">
      <c r="H1771" s="16"/>
    </row>
    <row r="1772" ht="12.75">
      <c r="H1772" s="16"/>
    </row>
    <row r="1773" ht="12.75">
      <c r="H1773" s="16"/>
    </row>
    <row r="1774" ht="12.75">
      <c r="H1774" s="16"/>
    </row>
    <row r="1775" ht="12.75">
      <c r="H1775" s="16"/>
    </row>
    <row r="1776" ht="12.75">
      <c r="H1776" s="16"/>
    </row>
    <row r="1777" ht="12.75">
      <c r="H1777" s="16"/>
    </row>
    <row r="1778" ht="12.75">
      <c r="H1778" s="16"/>
    </row>
    <row r="1779" ht="12.75">
      <c r="H1779" s="16"/>
    </row>
    <row r="1780" ht="12.75">
      <c r="H1780" s="16"/>
    </row>
    <row r="1781" ht="12.75">
      <c r="H1781" s="16"/>
    </row>
    <row r="1782" ht="12.75">
      <c r="H1782" s="16"/>
    </row>
    <row r="1783" ht="12.75">
      <c r="H1783" s="16"/>
    </row>
    <row r="1784" ht="12.75">
      <c r="H1784" s="16"/>
    </row>
    <row r="1785" ht="12.75">
      <c r="H1785" s="16"/>
    </row>
    <row r="1786" ht="12.75">
      <c r="H1786" s="16"/>
    </row>
    <row r="1787" ht="12.75">
      <c r="H1787" s="16"/>
    </row>
    <row r="1788" ht="12.75">
      <c r="H1788" s="16"/>
    </row>
    <row r="1789" ht="12.75">
      <c r="H1789" s="16"/>
    </row>
    <row r="1790" ht="12.75">
      <c r="H1790" s="16"/>
    </row>
    <row r="1791" ht="12.75">
      <c r="H1791" s="16"/>
    </row>
    <row r="1792" ht="12.75">
      <c r="H1792" s="16"/>
    </row>
    <row r="1793" ht="12.75">
      <c r="H1793" s="16"/>
    </row>
    <row r="1794" ht="12.75">
      <c r="H1794" s="16"/>
    </row>
    <row r="1795" ht="12.75">
      <c r="H1795" s="16"/>
    </row>
    <row r="1796" ht="12.75">
      <c r="H1796" s="16"/>
    </row>
    <row r="1797" ht="12.75">
      <c r="H1797" s="16"/>
    </row>
    <row r="1798" ht="12.75">
      <c r="H1798" s="16"/>
    </row>
    <row r="1799" ht="12.75">
      <c r="H1799" s="16"/>
    </row>
    <row r="1800" ht="12.75">
      <c r="H1800" s="16"/>
    </row>
    <row r="1801" ht="12.75">
      <c r="H1801" s="16"/>
    </row>
    <row r="1802" ht="12.75">
      <c r="H1802" s="16"/>
    </row>
    <row r="1803" ht="12.75">
      <c r="H1803" s="16"/>
    </row>
    <row r="1804" ht="12.75">
      <c r="H1804" s="16"/>
    </row>
    <row r="1805" ht="12.75">
      <c r="H1805" s="16"/>
    </row>
    <row r="1806" ht="12.75">
      <c r="H1806" s="16"/>
    </row>
    <row r="1807" ht="12.75">
      <c r="H1807" s="16"/>
    </row>
    <row r="1808" ht="12.75">
      <c r="H1808" s="16"/>
    </row>
    <row r="1809" ht="12.75">
      <c r="H1809" s="16"/>
    </row>
    <row r="1810" ht="12.75">
      <c r="H1810" s="16"/>
    </row>
    <row r="1811" ht="12.75">
      <c r="H1811" s="16"/>
    </row>
    <row r="1812" ht="12.75">
      <c r="H1812" s="16"/>
    </row>
    <row r="1813" ht="12.75">
      <c r="H1813" s="16"/>
    </row>
    <row r="1814" ht="12.75">
      <c r="H1814" s="16"/>
    </row>
    <row r="1815" ht="12.75">
      <c r="H1815" s="16"/>
    </row>
    <row r="1816" ht="12.75">
      <c r="H1816" s="16"/>
    </row>
    <row r="1817" ht="12.75">
      <c r="H1817" s="16"/>
    </row>
    <row r="1818" ht="12.75">
      <c r="H1818" s="16"/>
    </row>
    <row r="1819" ht="12.75">
      <c r="H1819" s="16"/>
    </row>
    <row r="1820" ht="12.75">
      <c r="H1820" s="16"/>
    </row>
    <row r="1821" ht="12.75">
      <c r="H1821" s="16"/>
    </row>
    <row r="1822" ht="12.75">
      <c r="H1822" s="16"/>
    </row>
    <row r="1823" ht="12.75">
      <c r="H1823" s="16"/>
    </row>
    <row r="1824" ht="12.75">
      <c r="H1824" s="16"/>
    </row>
    <row r="1825" ht="12.75">
      <c r="H1825" s="16"/>
    </row>
    <row r="1826" ht="12.75">
      <c r="H1826" s="16"/>
    </row>
    <row r="1827" ht="12.75">
      <c r="H1827" s="16"/>
    </row>
    <row r="1828" ht="12.75">
      <c r="H1828" s="16"/>
    </row>
    <row r="1829" ht="12.75">
      <c r="H1829" s="16"/>
    </row>
    <row r="1830" ht="12.75">
      <c r="H1830" s="16"/>
    </row>
    <row r="1831" ht="12.75">
      <c r="H1831" s="16"/>
    </row>
    <row r="1832" ht="12.75">
      <c r="H1832" s="16"/>
    </row>
    <row r="1833" ht="12.75">
      <c r="H1833" s="16"/>
    </row>
    <row r="1834" ht="12.75">
      <c r="H1834" s="16"/>
    </row>
    <row r="1835" ht="12.75">
      <c r="H1835" s="16"/>
    </row>
    <row r="1836" ht="12.75">
      <c r="H1836" s="16"/>
    </row>
    <row r="1837" ht="12.75">
      <c r="H1837" s="16"/>
    </row>
    <row r="1838" ht="12.75">
      <c r="H1838" s="16"/>
    </row>
    <row r="1839" ht="12.75">
      <c r="H1839" s="16"/>
    </row>
    <row r="1840" ht="12.75">
      <c r="H1840" s="16"/>
    </row>
    <row r="1841" ht="12.75">
      <c r="H1841" s="16"/>
    </row>
    <row r="1842" ht="12.75">
      <c r="H1842" s="16"/>
    </row>
    <row r="1843" ht="12.75">
      <c r="H1843" s="16"/>
    </row>
    <row r="1844" ht="12.75">
      <c r="H1844" s="16"/>
    </row>
    <row r="1845" ht="12.75">
      <c r="H1845" s="16"/>
    </row>
    <row r="1846" ht="12.75">
      <c r="H1846" s="16"/>
    </row>
    <row r="1847" ht="12.75">
      <c r="H1847" s="16"/>
    </row>
    <row r="1848" ht="12.75">
      <c r="H1848" s="16"/>
    </row>
    <row r="1849" ht="12.75">
      <c r="H1849" s="16"/>
    </row>
    <row r="1850" ht="12.75">
      <c r="H1850" s="16"/>
    </row>
    <row r="1851" ht="12.75">
      <c r="H1851" s="16"/>
    </row>
    <row r="1852" ht="12.75">
      <c r="H1852" s="16"/>
    </row>
    <row r="1853" ht="12.75">
      <c r="H1853" s="16"/>
    </row>
    <row r="1854" ht="12.75">
      <c r="H1854" s="16"/>
    </row>
    <row r="1855" ht="12.75">
      <c r="H1855" s="16"/>
    </row>
    <row r="1856" ht="12.75">
      <c r="H1856" s="16"/>
    </row>
    <row r="1857" ht="12.75">
      <c r="H1857" s="16"/>
    </row>
    <row r="1858" ht="12.75">
      <c r="H1858" s="16"/>
    </row>
    <row r="1859" ht="12.75">
      <c r="H1859" s="16"/>
    </row>
    <row r="1860" ht="12.75">
      <c r="H1860" s="16"/>
    </row>
    <row r="1861" ht="12.75">
      <c r="H1861" s="16"/>
    </row>
    <row r="1862" ht="12.75">
      <c r="H1862" s="16"/>
    </row>
    <row r="1863" ht="12.75">
      <c r="H1863" s="16"/>
    </row>
    <row r="1864" ht="12.75">
      <c r="H1864" s="16"/>
    </row>
    <row r="1865" ht="12.75">
      <c r="H1865" s="16"/>
    </row>
    <row r="1866" ht="12.75">
      <c r="H1866" s="16"/>
    </row>
    <row r="1867" ht="12.75">
      <c r="H1867" s="16"/>
    </row>
    <row r="1868" ht="12.75">
      <c r="H1868" s="16"/>
    </row>
    <row r="1869" ht="12.75">
      <c r="H1869" s="16"/>
    </row>
    <row r="1870" ht="12.75">
      <c r="H1870" s="16"/>
    </row>
    <row r="1871" ht="12.75">
      <c r="H1871" s="16"/>
    </row>
    <row r="1872" ht="12.75">
      <c r="H1872" s="16"/>
    </row>
    <row r="1873" ht="12.75">
      <c r="H1873" s="16"/>
    </row>
    <row r="1874" ht="12.75">
      <c r="H1874" s="16"/>
    </row>
    <row r="1875" ht="12.75">
      <c r="H1875" s="16"/>
    </row>
    <row r="1876" ht="12.75">
      <c r="H1876" s="16"/>
    </row>
    <row r="1877" ht="12.75">
      <c r="H1877" s="16"/>
    </row>
    <row r="1878" ht="12.75">
      <c r="H1878" s="16"/>
    </row>
    <row r="1879" ht="12.75">
      <c r="H1879" s="16"/>
    </row>
    <row r="1880" ht="12.75">
      <c r="H1880" s="16"/>
    </row>
    <row r="1881" ht="12.75">
      <c r="H1881" s="16"/>
    </row>
    <row r="1882" ht="12.75">
      <c r="H1882" s="16"/>
    </row>
    <row r="1883" ht="12.75">
      <c r="H1883" s="16"/>
    </row>
    <row r="1884" ht="12.75">
      <c r="H1884" s="16"/>
    </row>
    <row r="1885" ht="12.75">
      <c r="H1885" s="16"/>
    </row>
    <row r="1886" ht="12.75">
      <c r="H1886" s="16"/>
    </row>
    <row r="1887" ht="12.75">
      <c r="H1887" s="16"/>
    </row>
    <row r="1888" ht="12.75">
      <c r="H1888" s="16"/>
    </row>
    <row r="1889" ht="12.75">
      <c r="H1889" s="16"/>
    </row>
    <row r="1890" ht="12.75">
      <c r="H1890" s="16"/>
    </row>
    <row r="1891" ht="12.75">
      <c r="H1891" s="16"/>
    </row>
    <row r="1892" ht="12.75">
      <c r="H1892" s="16"/>
    </row>
    <row r="1893" ht="12.75">
      <c r="H1893" s="16"/>
    </row>
    <row r="1894" ht="12.75">
      <c r="H1894" s="16"/>
    </row>
    <row r="1895" ht="12.75">
      <c r="H1895" s="16"/>
    </row>
    <row r="1896" ht="12.75">
      <c r="H1896" s="16"/>
    </row>
    <row r="1897" ht="12.75">
      <c r="H1897" s="16"/>
    </row>
    <row r="1898" ht="12.75">
      <c r="H1898" s="16"/>
    </row>
    <row r="1899" ht="12.75">
      <c r="H1899" s="16"/>
    </row>
    <row r="1900" ht="12.75">
      <c r="H1900" s="16"/>
    </row>
    <row r="1901" ht="12.75">
      <c r="H1901" s="16"/>
    </row>
    <row r="1902" ht="12.75">
      <c r="H1902" s="16"/>
    </row>
    <row r="1903" ht="12.75">
      <c r="H1903" s="16"/>
    </row>
    <row r="1904" ht="12.75">
      <c r="H1904" s="16"/>
    </row>
    <row r="1905" ht="12.75">
      <c r="H1905" s="16"/>
    </row>
    <row r="1906" ht="12.75">
      <c r="H1906" s="16"/>
    </row>
    <row r="1907" ht="12.75">
      <c r="H1907" s="16"/>
    </row>
    <row r="1908" ht="12.75">
      <c r="H1908" s="16"/>
    </row>
    <row r="1909" ht="12.75">
      <c r="H1909" s="16"/>
    </row>
    <row r="1910" ht="12.75">
      <c r="H1910" s="16"/>
    </row>
    <row r="1911" ht="12.75">
      <c r="H1911" s="16"/>
    </row>
    <row r="1912" ht="12.75">
      <c r="H1912" s="16"/>
    </row>
    <row r="1913" ht="12.75">
      <c r="H1913" s="16"/>
    </row>
    <row r="1914" ht="12.75">
      <c r="H1914" s="16"/>
    </row>
    <row r="1915" ht="12.75">
      <c r="H1915" s="16"/>
    </row>
    <row r="1916" ht="12.75">
      <c r="H1916" s="16"/>
    </row>
    <row r="1917" ht="12.75">
      <c r="H1917" s="16"/>
    </row>
    <row r="1918" ht="12.75">
      <c r="H1918" s="16"/>
    </row>
    <row r="1919" ht="12.75">
      <c r="H1919" s="16"/>
    </row>
    <row r="1920" ht="12.75">
      <c r="H1920" s="16"/>
    </row>
    <row r="1921" ht="12.75">
      <c r="H1921" s="16"/>
    </row>
    <row r="1922" ht="12.75">
      <c r="H1922" s="16"/>
    </row>
    <row r="1923" ht="12.75">
      <c r="H1923" s="16"/>
    </row>
    <row r="1924" ht="12.75">
      <c r="H1924" s="16"/>
    </row>
    <row r="1925" ht="12.75">
      <c r="H1925" s="16"/>
    </row>
    <row r="1926" ht="12.75">
      <c r="H1926" s="16"/>
    </row>
    <row r="1927" ht="12.75">
      <c r="H1927" s="16"/>
    </row>
    <row r="1928" ht="12.75">
      <c r="H1928" s="16"/>
    </row>
    <row r="1929" ht="12.75">
      <c r="H1929" s="16"/>
    </row>
    <row r="1930" ht="12.75">
      <c r="H1930" s="16"/>
    </row>
    <row r="1931" ht="12.75">
      <c r="H1931" s="16"/>
    </row>
    <row r="1932" ht="12.75">
      <c r="H1932" s="16"/>
    </row>
    <row r="1933" ht="12.75">
      <c r="H1933" s="16"/>
    </row>
    <row r="1934" ht="12.75">
      <c r="H1934" s="16"/>
    </row>
    <row r="1935" ht="12.75">
      <c r="H1935" s="16"/>
    </row>
    <row r="1936" ht="12.75">
      <c r="H1936" s="16"/>
    </row>
    <row r="1937" ht="12.75">
      <c r="H1937" s="16"/>
    </row>
    <row r="1938" ht="12.75">
      <c r="H1938" s="16"/>
    </row>
    <row r="1939" ht="12.75">
      <c r="H1939" s="16"/>
    </row>
    <row r="1940" ht="12.75">
      <c r="H1940" s="16"/>
    </row>
    <row r="1941" ht="12.75">
      <c r="H1941" s="16"/>
    </row>
    <row r="1942" ht="12.75">
      <c r="H1942" s="16"/>
    </row>
    <row r="1943" ht="12.75">
      <c r="H1943" s="16"/>
    </row>
    <row r="1944" ht="12.75">
      <c r="H1944" s="16"/>
    </row>
    <row r="1945" ht="12.75">
      <c r="H1945" s="16"/>
    </row>
    <row r="1946" ht="12.75">
      <c r="H1946" s="16"/>
    </row>
    <row r="1947" ht="12.75">
      <c r="H1947" s="16"/>
    </row>
    <row r="1948" ht="12.75">
      <c r="H1948" s="16"/>
    </row>
    <row r="1949" ht="12.75">
      <c r="H1949" s="16"/>
    </row>
    <row r="1950" ht="12.75">
      <c r="H1950" s="16"/>
    </row>
    <row r="1951" ht="12.75">
      <c r="H1951" s="16"/>
    </row>
    <row r="1952" ht="12.75">
      <c r="H1952" s="16"/>
    </row>
    <row r="1953" ht="12.75">
      <c r="H1953" s="16"/>
    </row>
    <row r="1954" ht="12.75">
      <c r="H1954" s="16"/>
    </row>
    <row r="1955" ht="12.75">
      <c r="H1955" s="16"/>
    </row>
    <row r="1956" ht="12.75">
      <c r="H1956" s="16"/>
    </row>
    <row r="1957" ht="12.75">
      <c r="H1957" s="16"/>
    </row>
    <row r="1958" ht="12.75">
      <c r="H1958" s="16"/>
    </row>
    <row r="1959" ht="12.75">
      <c r="H1959" s="16"/>
    </row>
    <row r="1960" ht="12.75">
      <c r="H1960" s="16"/>
    </row>
    <row r="1961" ht="12.75">
      <c r="H1961" s="16"/>
    </row>
    <row r="1962" ht="12.75">
      <c r="H1962" s="16"/>
    </row>
    <row r="1963" ht="12.75">
      <c r="H1963" s="16"/>
    </row>
    <row r="1964" ht="12.75">
      <c r="H1964" s="16"/>
    </row>
    <row r="1965" ht="12.75">
      <c r="H1965" s="16"/>
    </row>
    <row r="1966" ht="12.75">
      <c r="H1966" s="16"/>
    </row>
    <row r="1967" ht="12.75">
      <c r="H1967" s="16"/>
    </row>
    <row r="1968" ht="12.75">
      <c r="H1968" s="16"/>
    </row>
    <row r="1969" ht="12.75">
      <c r="H1969" s="16"/>
    </row>
    <row r="1970" ht="12.75">
      <c r="H1970" s="16"/>
    </row>
    <row r="1971" ht="12.75">
      <c r="H1971" s="16"/>
    </row>
    <row r="1972" ht="12.75">
      <c r="H1972" s="16"/>
    </row>
    <row r="1973" ht="12.75">
      <c r="H1973" s="16"/>
    </row>
    <row r="1974" ht="12.75">
      <c r="H1974" s="16"/>
    </row>
    <row r="1975" ht="12.75">
      <c r="H1975" s="16"/>
    </row>
    <row r="1976" ht="12.75">
      <c r="H1976" s="16"/>
    </row>
    <row r="1977" ht="12.75">
      <c r="H1977" s="16"/>
    </row>
    <row r="1978" ht="12.75">
      <c r="H1978" s="16"/>
    </row>
    <row r="1979" ht="12.75">
      <c r="H1979" s="16"/>
    </row>
    <row r="1980" ht="12.75">
      <c r="H1980" s="16"/>
    </row>
    <row r="1981" ht="12.75">
      <c r="H1981" s="16"/>
    </row>
    <row r="1982" ht="12.75">
      <c r="H1982" s="16"/>
    </row>
    <row r="1983" ht="12.75">
      <c r="H1983" s="16"/>
    </row>
    <row r="1984" ht="12.75">
      <c r="H1984" s="16"/>
    </row>
    <row r="1985" ht="12.75">
      <c r="H1985" s="16"/>
    </row>
    <row r="1986" ht="12.75">
      <c r="H1986" s="16"/>
    </row>
    <row r="1987" ht="12.75">
      <c r="H1987" s="16"/>
    </row>
    <row r="1988" ht="12.75">
      <c r="H1988" s="16"/>
    </row>
    <row r="1989" ht="12.75">
      <c r="H1989" s="16"/>
    </row>
    <row r="1990" ht="12.75">
      <c r="H1990" s="16"/>
    </row>
    <row r="1991" ht="12.75">
      <c r="H1991" s="16"/>
    </row>
    <row r="1992" ht="12.75">
      <c r="H1992" s="16"/>
    </row>
    <row r="1993" ht="12.75">
      <c r="H1993" s="16"/>
    </row>
    <row r="1994" ht="12.75">
      <c r="H1994" s="16"/>
    </row>
    <row r="1995" ht="12.75">
      <c r="H1995" s="16"/>
    </row>
    <row r="1996" ht="12.75">
      <c r="H1996" s="16"/>
    </row>
    <row r="1997" ht="12.75">
      <c r="H1997" s="16"/>
    </row>
    <row r="1998" ht="12.75">
      <c r="H1998" s="16"/>
    </row>
    <row r="1999" ht="12.75">
      <c r="H1999" s="16"/>
    </row>
    <row r="2000" ht="12.75">
      <c r="H2000" s="16"/>
    </row>
    <row r="2001" ht="12.75">
      <c r="H2001" s="16"/>
    </row>
    <row r="2002" ht="12.75">
      <c r="H2002" s="16"/>
    </row>
    <row r="2003" ht="12.75">
      <c r="H2003" s="16"/>
    </row>
    <row r="2004" ht="12.75">
      <c r="H2004" s="16"/>
    </row>
    <row r="2005" ht="12.75">
      <c r="H2005" s="16"/>
    </row>
    <row r="2006" ht="12.75">
      <c r="H2006" s="16"/>
    </row>
    <row r="2007" ht="12.75">
      <c r="H2007" s="16"/>
    </row>
    <row r="2008" ht="12.75">
      <c r="H2008" s="16"/>
    </row>
    <row r="2009" ht="12.75">
      <c r="H2009" s="16"/>
    </row>
    <row r="2010" ht="12.75">
      <c r="H2010" s="16"/>
    </row>
    <row r="2011" ht="12.75">
      <c r="H2011" s="16"/>
    </row>
    <row r="2012" ht="12.75">
      <c r="H2012" s="16"/>
    </row>
    <row r="2013" ht="12.75">
      <c r="H2013" s="16"/>
    </row>
    <row r="2014" ht="12.75">
      <c r="H2014" s="16"/>
    </row>
    <row r="2015" ht="12.75">
      <c r="H2015" s="16"/>
    </row>
    <row r="2016" ht="12.75">
      <c r="H2016" s="16"/>
    </row>
    <row r="2017" ht="12.75">
      <c r="H2017" s="16"/>
    </row>
    <row r="2018" ht="12.75">
      <c r="H2018" s="16"/>
    </row>
    <row r="2019" ht="12.75">
      <c r="H2019" s="16"/>
    </row>
    <row r="2020" ht="12.75">
      <c r="H2020" s="16"/>
    </row>
    <row r="2021" ht="12.75">
      <c r="H2021" s="16"/>
    </row>
    <row r="2022" ht="12.75">
      <c r="H2022" s="16"/>
    </row>
    <row r="2023" ht="12.75">
      <c r="H2023" s="16"/>
    </row>
    <row r="2024" ht="12.75">
      <c r="H2024" s="16"/>
    </row>
    <row r="2025" ht="12.75">
      <c r="H2025" s="16"/>
    </row>
    <row r="2026" ht="12.75">
      <c r="H2026" s="16"/>
    </row>
    <row r="2027" ht="12.75">
      <c r="H2027" s="16"/>
    </row>
    <row r="2028" ht="12.75">
      <c r="H2028" s="16"/>
    </row>
    <row r="2029" ht="12.75">
      <c r="H2029" s="16"/>
    </row>
    <row r="2030" ht="12.75">
      <c r="H2030" s="16"/>
    </row>
    <row r="2031" ht="12.75">
      <c r="H2031" s="16"/>
    </row>
    <row r="2032" ht="12.75">
      <c r="H2032" s="16"/>
    </row>
    <row r="2033" ht="12.75">
      <c r="H2033" s="16"/>
    </row>
    <row r="2034" ht="12.75">
      <c r="H2034" s="16"/>
    </row>
    <row r="2035" ht="12.75">
      <c r="H2035" s="16"/>
    </row>
    <row r="2036" ht="12.75">
      <c r="H2036" s="16"/>
    </row>
    <row r="2037" ht="12.75">
      <c r="H2037" s="16"/>
    </row>
    <row r="2038" ht="12.75">
      <c r="H2038" s="16"/>
    </row>
    <row r="2039" ht="12.75">
      <c r="H2039" s="16"/>
    </row>
    <row r="2040" ht="12.75">
      <c r="H2040" s="16"/>
    </row>
    <row r="2041" ht="12.75">
      <c r="H2041" s="16"/>
    </row>
    <row r="2042" ht="12.75">
      <c r="H2042" s="16"/>
    </row>
    <row r="2043" ht="12.75">
      <c r="H2043" s="16"/>
    </row>
    <row r="2044" ht="12.75">
      <c r="H2044" s="16"/>
    </row>
    <row r="2045" ht="12.75">
      <c r="H2045" s="16"/>
    </row>
    <row r="2046" ht="12.75">
      <c r="H2046" s="16"/>
    </row>
    <row r="2047" ht="12.75">
      <c r="H2047" s="16"/>
    </row>
    <row r="2048" ht="12.75">
      <c r="H2048" s="16"/>
    </row>
    <row r="2049" ht="12.75">
      <c r="H2049" s="16"/>
    </row>
    <row r="2050" ht="12.75">
      <c r="H2050" s="16"/>
    </row>
    <row r="2051" ht="12.75">
      <c r="H2051" s="16"/>
    </row>
    <row r="2052" ht="12.75">
      <c r="H2052" s="16"/>
    </row>
    <row r="2053" ht="12.75">
      <c r="H2053" s="16"/>
    </row>
    <row r="2054" ht="12.75">
      <c r="H2054" s="16"/>
    </row>
    <row r="2055" ht="12.75">
      <c r="H2055" s="16"/>
    </row>
    <row r="2056" ht="12.75">
      <c r="H2056" s="16"/>
    </row>
    <row r="2057" ht="12.75">
      <c r="H2057" s="16"/>
    </row>
    <row r="2058" ht="12.75">
      <c r="H2058" s="16"/>
    </row>
    <row r="2059" ht="12.75">
      <c r="H2059" s="16"/>
    </row>
    <row r="2060" ht="12.75">
      <c r="H2060" s="16"/>
    </row>
    <row r="2061" ht="12.75">
      <c r="H2061" s="16"/>
    </row>
    <row r="2062" ht="12.75">
      <c r="H2062" s="16"/>
    </row>
    <row r="2063" ht="12.75">
      <c r="H2063" s="16"/>
    </row>
    <row r="2064" ht="12.75">
      <c r="H2064" s="16"/>
    </row>
    <row r="2065" ht="12.75">
      <c r="H2065" s="16"/>
    </row>
    <row r="2066" ht="12.75">
      <c r="H2066" s="16"/>
    </row>
    <row r="2067" ht="12.75">
      <c r="H2067" s="16"/>
    </row>
    <row r="2068" ht="12.75">
      <c r="H2068" s="16"/>
    </row>
    <row r="2069" ht="12.75">
      <c r="H2069" s="16"/>
    </row>
    <row r="2070" ht="12.75">
      <c r="H2070" s="16"/>
    </row>
    <row r="2071" ht="12.75">
      <c r="H2071" s="16"/>
    </row>
    <row r="2072" ht="12.75">
      <c r="H2072" s="16"/>
    </row>
    <row r="2073" ht="12.75">
      <c r="H2073" s="16"/>
    </row>
    <row r="2074" ht="12.75">
      <c r="H2074" s="16"/>
    </row>
    <row r="2075" ht="12.75">
      <c r="H2075" s="16"/>
    </row>
    <row r="2076" ht="12.75">
      <c r="H2076" s="16"/>
    </row>
    <row r="2077" ht="12.75">
      <c r="H2077" s="16"/>
    </row>
    <row r="2078" ht="12.75">
      <c r="H2078" s="16"/>
    </row>
    <row r="2079" ht="12.75">
      <c r="H2079" s="16"/>
    </row>
    <row r="2080" ht="12.75">
      <c r="H2080" s="16"/>
    </row>
    <row r="2081" ht="12.75">
      <c r="H2081" s="16"/>
    </row>
    <row r="2082" ht="12.75">
      <c r="H2082" s="16"/>
    </row>
    <row r="2083" ht="12.75">
      <c r="H2083" s="16"/>
    </row>
    <row r="2084" ht="12.75">
      <c r="H2084" s="16"/>
    </row>
    <row r="2085" ht="12.75">
      <c r="H2085" s="16"/>
    </row>
    <row r="2086" ht="12.75">
      <c r="H2086" s="16"/>
    </row>
    <row r="2087" ht="12.75">
      <c r="H2087" s="16"/>
    </row>
    <row r="2088" ht="12.75">
      <c r="H2088" s="16"/>
    </row>
    <row r="2089" ht="12.75">
      <c r="H2089" s="16"/>
    </row>
    <row r="2090" ht="12.75">
      <c r="H2090" s="16"/>
    </row>
    <row r="2091" ht="12.75">
      <c r="H2091" s="16"/>
    </row>
    <row r="2092" ht="12.75">
      <c r="H2092" s="16"/>
    </row>
    <row r="2093" ht="12.75">
      <c r="H2093" s="16"/>
    </row>
    <row r="2094" ht="12.75">
      <c r="H2094" s="16"/>
    </row>
    <row r="2095" ht="12.75">
      <c r="H2095" s="16"/>
    </row>
    <row r="2096" ht="12.75">
      <c r="H2096" s="16"/>
    </row>
    <row r="2097" ht="12.75">
      <c r="H2097" s="16"/>
    </row>
    <row r="2098" ht="12.75">
      <c r="H2098" s="16"/>
    </row>
    <row r="2099" ht="12.75">
      <c r="H2099" s="16"/>
    </row>
    <row r="2100" ht="12.75">
      <c r="H2100" s="16"/>
    </row>
    <row r="2101" ht="12.75">
      <c r="H2101" s="16"/>
    </row>
    <row r="2102" ht="12.75">
      <c r="H2102" s="16"/>
    </row>
    <row r="2103" ht="12.75">
      <c r="H2103" s="16"/>
    </row>
    <row r="2104" ht="12.75">
      <c r="H2104" s="16"/>
    </row>
    <row r="2105" ht="12.75">
      <c r="H2105" s="16"/>
    </row>
    <row r="2106" ht="12.75">
      <c r="H2106" s="16"/>
    </row>
    <row r="2107" ht="12.75">
      <c r="H2107" s="16"/>
    </row>
    <row r="2108" ht="12.75">
      <c r="H2108" s="16"/>
    </row>
    <row r="2109" ht="12.75">
      <c r="H2109" s="16"/>
    </row>
    <row r="2110" ht="12.75">
      <c r="H2110" s="16"/>
    </row>
    <row r="2111" ht="12.75">
      <c r="H2111" s="16"/>
    </row>
    <row r="2112" ht="12.75">
      <c r="H2112" s="16"/>
    </row>
    <row r="2113" ht="12.75">
      <c r="H2113" s="16"/>
    </row>
    <row r="2114" ht="12.75">
      <c r="H2114" s="16"/>
    </row>
    <row r="2115" ht="12.75">
      <c r="H2115" s="16"/>
    </row>
    <row r="2116" ht="12.75">
      <c r="H2116" s="16"/>
    </row>
    <row r="2117" ht="12.75">
      <c r="H2117" s="16"/>
    </row>
    <row r="2118" ht="12.75">
      <c r="H2118" s="16"/>
    </row>
    <row r="2119" ht="12.75">
      <c r="H2119" s="16"/>
    </row>
    <row r="2120" ht="12.75">
      <c r="H2120" s="16"/>
    </row>
    <row r="2121" ht="12.75">
      <c r="H2121" s="16"/>
    </row>
    <row r="2122" ht="12.75">
      <c r="H2122" s="16"/>
    </row>
    <row r="2123" ht="12.75">
      <c r="H2123" s="16"/>
    </row>
    <row r="2124" ht="12.75">
      <c r="H2124" s="16"/>
    </row>
    <row r="2125" ht="12.75">
      <c r="H2125" s="16"/>
    </row>
    <row r="2126" ht="12.75">
      <c r="H2126" s="16"/>
    </row>
    <row r="2127" ht="12.75">
      <c r="H2127" s="16"/>
    </row>
    <row r="2128" ht="12.75">
      <c r="H2128" s="16"/>
    </row>
    <row r="2129" ht="12.75">
      <c r="H2129" s="16"/>
    </row>
    <row r="2130" ht="12.75">
      <c r="H2130" s="16"/>
    </row>
    <row r="2131" ht="12.75">
      <c r="H2131" s="16"/>
    </row>
    <row r="2132" ht="12.75">
      <c r="H2132" s="16"/>
    </row>
    <row r="2133" ht="12.75">
      <c r="H2133" s="16"/>
    </row>
    <row r="2134" ht="12.75">
      <c r="H2134" s="16"/>
    </row>
    <row r="2135" ht="12.75">
      <c r="H2135" s="16"/>
    </row>
    <row r="2136" ht="12.75">
      <c r="H2136" s="16"/>
    </row>
    <row r="2137" ht="12.75">
      <c r="H2137" s="16"/>
    </row>
    <row r="2138" ht="12.75">
      <c r="H2138" s="16"/>
    </row>
    <row r="2139" ht="12.75">
      <c r="H2139" s="16"/>
    </row>
    <row r="2140" ht="12.75">
      <c r="H2140" s="16"/>
    </row>
    <row r="2141" ht="12.75">
      <c r="H2141" s="16"/>
    </row>
    <row r="2142" ht="12.75">
      <c r="H2142" s="16"/>
    </row>
    <row r="2143" ht="12.75">
      <c r="H2143" s="16"/>
    </row>
    <row r="2144" ht="12.75">
      <c r="H2144" s="16"/>
    </row>
    <row r="2145" ht="12.75">
      <c r="H2145" s="16"/>
    </row>
    <row r="2146" ht="12.75">
      <c r="H2146" s="16"/>
    </row>
    <row r="2147" ht="12.75">
      <c r="H2147" s="16"/>
    </row>
    <row r="2148" ht="12.75">
      <c r="H2148" s="16"/>
    </row>
    <row r="2149" ht="12.75">
      <c r="H2149" s="16"/>
    </row>
    <row r="2150" ht="12.75">
      <c r="H2150" s="16"/>
    </row>
    <row r="2151" ht="12.75">
      <c r="H2151" s="16"/>
    </row>
    <row r="2152" ht="12.75">
      <c r="H2152" s="16"/>
    </row>
    <row r="2153" ht="12.75">
      <c r="H2153" s="16"/>
    </row>
    <row r="2154" ht="12.75">
      <c r="H2154" s="16"/>
    </row>
    <row r="2155" ht="12.75">
      <c r="H2155" s="16"/>
    </row>
    <row r="2156" ht="12.75">
      <c r="H2156" s="16"/>
    </row>
    <row r="2157" ht="12.75">
      <c r="H2157" s="16"/>
    </row>
    <row r="2158" ht="12.75">
      <c r="H2158" s="16"/>
    </row>
    <row r="2159" ht="12.75">
      <c r="H2159" s="16"/>
    </row>
    <row r="2160" ht="12.75">
      <c r="H2160" s="16"/>
    </row>
    <row r="2161" ht="12.75">
      <c r="H2161" s="16"/>
    </row>
    <row r="2162" ht="12.75">
      <c r="H2162" s="16"/>
    </row>
    <row r="2163" ht="12.75">
      <c r="H2163" s="16"/>
    </row>
    <row r="2164" ht="12.75">
      <c r="H2164" s="16"/>
    </row>
    <row r="2165" ht="12.75">
      <c r="H2165" s="16"/>
    </row>
    <row r="2166" ht="12.75">
      <c r="H2166" s="16"/>
    </row>
    <row r="2167" ht="12.75">
      <c r="H2167" s="16"/>
    </row>
    <row r="2168" ht="12.75">
      <c r="H2168" s="16"/>
    </row>
    <row r="2169" ht="12.75">
      <c r="H2169" s="16"/>
    </row>
    <row r="2170" ht="12.75">
      <c r="H2170" s="16"/>
    </row>
    <row r="2171" ht="12.75">
      <c r="H2171" s="16"/>
    </row>
    <row r="2172" ht="12.75">
      <c r="H2172" s="16"/>
    </row>
    <row r="2173" ht="12.75">
      <c r="H2173" s="16"/>
    </row>
    <row r="2174" ht="12.75">
      <c r="H2174" s="16"/>
    </row>
    <row r="2175" ht="12.75">
      <c r="H2175" s="16"/>
    </row>
    <row r="2176" ht="12.75">
      <c r="H2176" s="16"/>
    </row>
    <row r="2177" ht="12.75">
      <c r="H2177" s="16"/>
    </row>
    <row r="2178" ht="12.75">
      <c r="H2178" s="16"/>
    </row>
    <row r="2179" ht="12.75">
      <c r="H2179" s="16"/>
    </row>
    <row r="2180" ht="12.75">
      <c r="H2180" s="16"/>
    </row>
    <row r="2181" ht="12.75">
      <c r="H2181" s="16"/>
    </row>
    <row r="2182" ht="12.75">
      <c r="H2182" s="16"/>
    </row>
    <row r="2183" ht="12.75">
      <c r="H2183" s="16"/>
    </row>
    <row r="2184" ht="12.75">
      <c r="H2184" s="16"/>
    </row>
    <row r="2185" ht="12.75">
      <c r="H2185" s="16"/>
    </row>
    <row r="2186" ht="12.75">
      <c r="H2186" s="16"/>
    </row>
    <row r="2187" ht="12.75">
      <c r="H2187" s="16"/>
    </row>
    <row r="2188" ht="12.75">
      <c r="H2188" s="16"/>
    </row>
    <row r="2189" ht="12.75">
      <c r="H2189" s="16"/>
    </row>
    <row r="2190" ht="12.75">
      <c r="H2190" s="16"/>
    </row>
    <row r="2191" ht="12.75">
      <c r="H2191" s="16"/>
    </row>
    <row r="2192" ht="12.75">
      <c r="H2192" s="16"/>
    </row>
    <row r="2193" ht="12.75">
      <c r="H2193" s="16"/>
    </row>
    <row r="2194" ht="12.75">
      <c r="H2194" s="16"/>
    </row>
    <row r="2195" ht="12.75">
      <c r="H2195" s="16"/>
    </row>
    <row r="2196" ht="12.75">
      <c r="H2196" s="16"/>
    </row>
    <row r="2197" ht="12.75">
      <c r="H2197" s="16"/>
    </row>
    <row r="2198" ht="12.75">
      <c r="H2198" s="16"/>
    </row>
    <row r="2199" ht="12.75">
      <c r="H2199" s="16"/>
    </row>
    <row r="2200" ht="12.75">
      <c r="H2200" s="16"/>
    </row>
    <row r="2201" ht="12.75">
      <c r="H2201" s="16"/>
    </row>
    <row r="2202" ht="12.75">
      <c r="H2202" s="16"/>
    </row>
    <row r="2203" ht="12.75">
      <c r="H2203" s="16"/>
    </row>
    <row r="2204" ht="12.75">
      <c r="H2204" s="16"/>
    </row>
    <row r="2205" ht="12.75">
      <c r="H2205" s="16"/>
    </row>
    <row r="2206" ht="12.75">
      <c r="H2206" s="16"/>
    </row>
    <row r="2207" ht="12.75">
      <c r="H2207" s="16"/>
    </row>
    <row r="2208" ht="12.75">
      <c r="H2208" s="16"/>
    </row>
    <row r="2209" ht="12.75">
      <c r="H2209" s="16"/>
    </row>
    <row r="2210" ht="12.75">
      <c r="H2210" s="16"/>
    </row>
    <row r="2211" ht="12.75">
      <c r="H2211" s="16"/>
    </row>
    <row r="2212" ht="12.75">
      <c r="H2212" s="16"/>
    </row>
    <row r="2213" ht="12.75">
      <c r="H2213" s="16"/>
    </row>
    <row r="2214" ht="12.75">
      <c r="H2214" s="16"/>
    </row>
    <row r="2215" ht="12.75">
      <c r="H2215" s="16"/>
    </row>
    <row r="2216" ht="12.75">
      <c r="H2216" s="16"/>
    </row>
    <row r="2217" ht="12.75">
      <c r="H2217" s="16"/>
    </row>
    <row r="2218" ht="12.75">
      <c r="H2218" s="16"/>
    </row>
    <row r="2219" ht="12.75">
      <c r="H2219" s="16"/>
    </row>
    <row r="2220" ht="12.75">
      <c r="H2220" s="16"/>
    </row>
    <row r="2221" ht="12.75">
      <c r="H2221" s="16"/>
    </row>
    <row r="2222" ht="12.75">
      <c r="H2222" s="16"/>
    </row>
    <row r="2223" ht="12.75">
      <c r="H2223" s="16"/>
    </row>
    <row r="2224" ht="12.75">
      <c r="H2224" s="16"/>
    </row>
    <row r="2225" ht="12.75">
      <c r="H2225" s="16"/>
    </row>
    <row r="2226" ht="12.75">
      <c r="H2226" s="16"/>
    </row>
    <row r="2227" ht="12.75">
      <c r="H2227" s="16"/>
    </row>
    <row r="2228" ht="12.75">
      <c r="H2228" s="16"/>
    </row>
    <row r="2229" ht="12.75">
      <c r="H2229" s="16"/>
    </row>
    <row r="2230" ht="12.75">
      <c r="H2230" s="16"/>
    </row>
    <row r="2231" ht="12.75">
      <c r="H2231" s="16"/>
    </row>
    <row r="2232" ht="12.75">
      <c r="H2232" s="16"/>
    </row>
    <row r="2233" ht="12.75">
      <c r="H2233" s="16"/>
    </row>
    <row r="2234" ht="12.75">
      <c r="H2234" s="16"/>
    </row>
    <row r="2235" ht="12.75">
      <c r="H2235" s="16"/>
    </row>
    <row r="2236" ht="12.75">
      <c r="H2236" s="16"/>
    </row>
    <row r="2237" ht="12.75">
      <c r="H2237" s="16"/>
    </row>
    <row r="2238" ht="12.75">
      <c r="H2238" s="16"/>
    </row>
    <row r="2239" ht="12.75">
      <c r="H2239" s="16"/>
    </row>
    <row r="2240" ht="12.75">
      <c r="H2240" s="16"/>
    </row>
    <row r="2241" ht="12.75">
      <c r="H2241" s="16"/>
    </row>
    <row r="2242" ht="12.75">
      <c r="H2242" s="16"/>
    </row>
    <row r="2243" ht="12.75">
      <c r="H2243" s="16"/>
    </row>
    <row r="2244" ht="12.75">
      <c r="H2244" s="16"/>
    </row>
    <row r="2245" ht="12.75">
      <c r="H2245" s="16"/>
    </row>
    <row r="2246" ht="12.75">
      <c r="H2246" s="16"/>
    </row>
    <row r="2247" ht="12.75">
      <c r="H2247" s="16"/>
    </row>
    <row r="2248" ht="12.75">
      <c r="H2248" s="16"/>
    </row>
    <row r="2249" ht="12.75">
      <c r="H2249" s="16"/>
    </row>
    <row r="2250" ht="12.75">
      <c r="H2250" s="16"/>
    </row>
    <row r="2251" ht="12.75">
      <c r="H2251" s="16"/>
    </row>
    <row r="2252" ht="12.75">
      <c r="H2252" s="16"/>
    </row>
    <row r="2253" ht="12.75">
      <c r="H2253" s="16"/>
    </row>
    <row r="2254" ht="12.75">
      <c r="H2254" s="16"/>
    </row>
    <row r="2255" ht="12.75">
      <c r="H2255" s="16"/>
    </row>
    <row r="2256" ht="12.75">
      <c r="H2256" s="16"/>
    </row>
    <row r="2257" ht="12.75">
      <c r="H2257" s="16"/>
    </row>
    <row r="2258" ht="12.75">
      <c r="H2258" s="16"/>
    </row>
    <row r="2259" ht="12.75">
      <c r="H2259" s="16"/>
    </row>
    <row r="2260" ht="12.75">
      <c r="H2260" s="16"/>
    </row>
    <row r="2261" ht="12.75">
      <c r="H2261" s="16"/>
    </row>
    <row r="2262" ht="12.75">
      <c r="H2262" s="16"/>
    </row>
    <row r="2263" ht="12.75">
      <c r="H2263" s="16"/>
    </row>
    <row r="2264" ht="12.75">
      <c r="H2264" s="16"/>
    </row>
    <row r="2265" ht="12.75">
      <c r="H2265" s="16"/>
    </row>
    <row r="2266" ht="12.75">
      <c r="H2266" s="16"/>
    </row>
    <row r="2267" ht="12.75">
      <c r="H2267" s="16"/>
    </row>
    <row r="2268" ht="12.75">
      <c r="H2268" s="16"/>
    </row>
    <row r="2269" ht="12.75">
      <c r="H2269" s="16"/>
    </row>
    <row r="2270" ht="12.75">
      <c r="H2270" s="16"/>
    </row>
    <row r="2271" ht="12.75">
      <c r="H2271" s="16"/>
    </row>
    <row r="2272" ht="12.75">
      <c r="H2272" s="16"/>
    </row>
    <row r="2273" ht="12.75">
      <c r="H2273" s="16"/>
    </row>
    <row r="2274" ht="12.75">
      <c r="H2274" s="16"/>
    </row>
    <row r="2275" ht="12.75">
      <c r="H2275" s="16"/>
    </row>
    <row r="2276" ht="12.75">
      <c r="H2276" s="16"/>
    </row>
    <row r="2277" ht="12.75">
      <c r="H2277" s="16"/>
    </row>
    <row r="2278" ht="12.75">
      <c r="H2278" s="16"/>
    </row>
    <row r="2279" ht="12.75">
      <c r="H2279" s="16"/>
    </row>
    <row r="2280" ht="12.75">
      <c r="H2280" s="16"/>
    </row>
    <row r="2281" ht="12.75">
      <c r="H2281" s="16"/>
    </row>
    <row r="2282" ht="12.75">
      <c r="H2282" s="16"/>
    </row>
    <row r="2283" ht="12.75">
      <c r="H2283" s="16"/>
    </row>
    <row r="2284" ht="12.75">
      <c r="H2284" s="16"/>
    </row>
    <row r="2285" ht="12.75">
      <c r="H2285" s="16"/>
    </row>
    <row r="2286" ht="12.75">
      <c r="H2286" s="16"/>
    </row>
    <row r="2287" ht="12.75">
      <c r="H2287" s="16"/>
    </row>
    <row r="2288" ht="12.75">
      <c r="H2288" s="16"/>
    </row>
    <row r="2289" ht="12.75">
      <c r="H2289" s="16"/>
    </row>
    <row r="2290" ht="12.75">
      <c r="H2290" s="16"/>
    </row>
    <row r="2291" ht="12.75">
      <c r="H2291" s="16"/>
    </row>
    <row r="2292" ht="12.75">
      <c r="H2292" s="16"/>
    </row>
    <row r="2293" ht="12.75">
      <c r="H2293" s="16"/>
    </row>
    <row r="2294" ht="12.75">
      <c r="H2294" s="16"/>
    </row>
    <row r="2295" ht="12.75">
      <c r="H2295" s="16"/>
    </row>
    <row r="2296" ht="12.75">
      <c r="H2296" s="16"/>
    </row>
    <row r="2297" ht="12.75">
      <c r="H2297" s="16"/>
    </row>
    <row r="2298" ht="12.75">
      <c r="H2298" s="16"/>
    </row>
    <row r="2299" ht="12.75">
      <c r="H2299" s="16"/>
    </row>
    <row r="2300" ht="12.75">
      <c r="H2300" s="16"/>
    </row>
    <row r="2301" ht="12.75">
      <c r="H2301" s="16"/>
    </row>
    <row r="2302" ht="12.75">
      <c r="H2302" s="16"/>
    </row>
    <row r="2303" ht="12.75">
      <c r="H2303" s="16"/>
    </row>
    <row r="2304" ht="12.75">
      <c r="H2304" s="16"/>
    </row>
    <row r="2305" ht="12.75">
      <c r="H2305" s="16"/>
    </row>
    <row r="2306" ht="12.75">
      <c r="H2306" s="16"/>
    </row>
    <row r="2307" ht="12.75">
      <c r="H2307" s="16"/>
    </row>
    <row r="2308" ht="12.75">
      <c r="H2308" s="16"/>
    </row>
    <row r="2309" ht="12.75">
      <c r="H2309" s="16"/>
    </row>
    <row r="2310" ht="12.75">
      <c r="H2310" s="16"/>
    </row>
    <row r="2311" ht="12.75">
      <c r="H2311" s="16"/>
    </row>
    <row r="2312" ht="12.75">
      <c r="H2312" s="16"/>
    </row>
    <row r="2313" ht="12.75">
      <c r="H2313" s="16"/>
    </row>
    <row r="2314" ht="12.75">
      <c r="H2314" s="16"/>
    </row>
    <row r="2315" ht="12.75">
      <c r="H2315" s="16"/>
    </row>
    <row r="2316" ht="12.75">
      <c r="H2316" s="16"/>
    </row>
    <row r="2317" ht="12.75">
      <c r="H2317" s="16"/>
    </row>
    <row r="2318" ht="12.75">
      <c r="H2318" s="16"/>
    </row>
    <row r="2319" ht="12.75">
      <c r="H2319" s="16"/>
    </row>
    <row r="2320" ht="12.75">
      <c r="H2320" s="16"/>
    </row>
    <row r="2321" ht="12.75">
      <c r="H2321" s="16"/>
    </row>
    <row r="2322" ht="12.75">
      <c r="H2322" s="16"/>
    </row>
    <row r="2323" ht="12.75">
      <c r="H2323" s="16"/>
    </row>
    <row r="2324" ht="12.75">
      <c r="H2324" s="16"/>
    </row>
    <row r="2325" ht="12.75">
      <c r="H2325" s="16"/>
    </row>
    <row r="2326" ht="12.75">
      <c r="H2326" s="16"/>
    </row>
    <row r="2327" ht="12.75">
      <c r="H2327" s="16"/>
    </row>
    <row r="2328" ht="12.75">
      <c r="H2328" s="16"/>
    </row>
    <row r="2329" ht="12.75">
      <c r="H2329" s="16"/>
    </row>
    <row r="2330" ht="12.75">
      <c r="H2330" s="16"/>
    </row>
    <row r="2331" ht="12.75">
      <c r="H2331" s="16"/>
    </row>
    <row r="2332" ht="12.75">
      <c r="H2332" s="16"/>
    </row>
    <row r="2333" ht="12.75">
      <c r="H2333" s="16"/>
    </row>
    <row r="2334" ht="12.75">
      <c r="H2334" s="16"/>
    </row>
    <row r="2335" ht="12.75">
      <c r="H2335" s="16"/>
    </row>
    <row r="2336" ht="12.75">
      <c r="H2336" s="16"/>
    </row>
    <row r="2337" ht="12.75">
      <c r="H2337" s="16"/>
    </row>
    <row r="2338" ht="12.75">
      <c r="H2338" s="16"/>
    </row>
    <row r="2339" ht="12.75">
      <c r="H2339" s="16"/>
    </row>
    <row r="2340" ht="12.75">
      <c r="H2340" s="16"/>
    </row>
    <row r="2341" ht="12.75">
      <c r="H2341" s="16"/>
    </row>
    <row r="2342" ht="12.75">
      <c r="H2342" s="16"/>
    </row>
    <row r="2343" ht="12.75">
      <c r="H2343" s="16"/>
    </row>
    <row r="2344" ht="12.75">
      <c r="H2344" s="16"/>
    </row>
    <row r="2345" ht="12.75">
      <c r="H2345" s="16"/>
    </row>
    <row r="2346" ht="12.75">
      <c r="H2346" s="16"/>
    </row>
    <row r="2347" ht="12.75">
      <c r="H2347" s="16"/>
    </row>
    <row r="2348" ht="12.75">
      <c r="H2348" s="16"/>
    </row>
    <row r="2349" ht="12.75">
      <c r="H2349" s="16"/>
    </row>
    <row r="2350" ht="12.75">
      <c r="H2350" s="16"/>
    </row>
    <row r="2351" ht="12.75">
      <c r="H2351" s="16"/>
    </row>
    <row r="2352" ht="12.75">
      <c r="H2352" s="16"/>
    </row>
    <row r="2353" ht="12.75">
      <c r="H2353" s="16"/>
    </row>
    <row r="2354" ht="12.75">
      <c r="H2354" s="16"/>
    </row>
    <row r="2355" ht="12.75">
      <c r="H2355" s="16"/>
    </row>
    <row r="2356" ht="12.75">
      <c r="H2356" s="16"/>
    </row>
    <row r="2357" ht="12.75">
      <c r="H2357" s="16"/>
    </row>
    <row r="2358" ht="12.75">
      <c r="H2358" s="16"/>
    </row>
    <row r="2359" ht="12.75">
      <c r="H2359" s="16"/>
    </row>
    <row r="2360" ht="12.75">
      <c r="H2360" s="16"/>
    </row>
    <row r="2361" ht="12.75">
      <c r="H2361" s="16"/>
    </row>
    <row r="2362" ht="12.75">
      <c r="H2362" s="16"/>
    </row>
    <row r="2363" ht="12.75">
      <c r="H2363" s="16"/>
    </row>
    <row r="2364" ht="12.75">
      <c r="H2364" s="16"/>
    </row>
    <row r="2365" ht="12.75">
      <c r="H2365" s="16"/>
    </row>
    <row r="2366" ht="12.75">
      <c r="H2366" s="16"/>
    </row>
    <row r="2367" ht="12.75">
      <c r="H2367" s="16"/>
    </row>
    <row r="2368" ht="12.75">
      <c r="H2368" s="16"/>
    </row>
    <row r="2369" ht="12.75">
      <c r="H2369" s="16"/>
    </row>
    <row r="2370" ht="12.75">
      <c r="H2370" s="16"/>
    </row>
    <row r="2371" ht="12.75">
      <c r="H2371" s="16"/>
    </row>
    <row r="2372" ht="12.75">
      <c r="H2372" s="16"/>
    </row>
    <row r="2373" ht="12.75">
      <c r="H2373" s="16"/>
    </row>
    <row r="2374" ht="12.75">
      <c r="H2374" s="16"/>
    </row>
    <row r="2375" ht="12.75">
      <c r="H2375" s="16"/>
    </row>
    <row r="2376" ht="12.75">
      <c r="H2376" s="16"/>
    </row>
    <row r="2377" ht="12.75">
      <c r="H2377" s="16"/>
    </row>
    <row r="2378" ht="12.75">
      <c r="H2378" s="16"/>
    </row>
    <row r="2379" ht="12.75">
      <c r="H2379" s="16"/>
    </row>
    <row r="2380" ht="12.75">
      <c r="H2380" s="16"/>
    </row>
    <row r="2381" ht="12.75">
      <c r="H2381" s="16"/>
    </row>
    <row r="2382" ht="12.75">
      <c r="H2382" s="16"/>
    </row>
    <row r="2383" ht="12.75">
      <c r="H2383" s="16"/>
    </row>
    <row r="2384" ht="12.75">
      <c r="H2384" s="16"/>
    </row>
    <row r="2385" ht="12.75">
      <c r="H2385" s="16"/>
    </row>
    <row r="2386" ht="12.75">
      <c r="H2386" s="16"/>
    </row>
    <row r="2387" ht="12.75">
      <c r="H2387" s="16"/>
    </row>
    <row r="2388" ht="12.75">
      <c r="H2388" s="16"/>
    </row>
    <row r="2389" ht="12.75">
      <c r="H2389" s="16"/>
    </row>
    <row r="2390" ht="12.75">
      <c r="H2390" s="16"/>
    </row>
    <row r="2391" ht="12.75">
      <c r="H2391" s="16"/>
    </row>
    <row r="2392" ht="12.75">
      <c r="H2392" s="16"/>
    </row>
    <row r="2393" ht="12.75">
      <c r="H2393" s="16"/>
    </row>
    <row r="2394" ht="12.75">
      <c r="H2394" s="16"/>
    </row>
    <row r="2395" ht="12.75">
      <c r="H2395" s="16"/>
    </row>
    <row r="2396" ht="12.75">
      <c r="H2396" s="16"/>
    </row>
    <row r="2397" ht="12.75">
      <c r="H2397" s="16"/>
    </row>
    <row r="2398" ht="12.75">
      <c r="H2398" s="16"/>
    </row>
    <row r="2399" ht="12.75">
      <c r="H2399" s="16"/>
    </row>
    <row r="2400" ht="12.75">
      <c r="H2400" s="16"/>
    </row>
    <row r="2401" ht="12.75">
      <c r="H2401" s="16"/>
    </row>
    <row r="2402" ht="12.75">
      <c r="H2402" s="16"/>
    </row>
    <row r="2403" ht="12.75">
      <c r="H2403" s="16"/>
    </row>
    <row r="2404" ht="12.75">
      <c r="H2404" s="16"/>
    </row>
    <row r="2405" ht="12.75">
      <c r="H2405" s="16"/>
    </row>
    <row r="2406" ht="12.75">
      <c r="H2406" s="16"/>
    </row>
    <row r="2407" ht="12.75">
      <c r="H2407" s="16"/>
    </row>
    <row r="2408" ht="12.75">
      <c r="H2408" s="16"/>
    </row>
    <row r="2409" ht="12.75">
      <c r="H2409" s="16"/>
    </row>
    <row r="2410" ht="12.75">
      <c r="H2410" s="16"/>
    </row>
    <row r="2411" ht="12.75">
      <c r="H2411" s="16"/>
    </row>
    <row r="2412" ht="12.75">
      <c r="H2412" s="16"/>
    </row>
    <row r="2413" ht="12.75">
      <c r="H2413" s="16"/>
    </row>
    <row r="2414" ht="12.75">
      <c r="H2414" s="16"/>
    </row>
    <row r="2415" ht="12.75">
      <c r="H2415" s="16"/>
    </row>
    <row r="2416" ht="12.75">
      <c r="H2416" s="16"/>
    </row>
    <row r="2417" ht="12.75">
      <c r="H2417" s="16"/>
    </row>
    <row r="2418" ht="12.75">
      <c r="H2418" s="16"/>
    </row>
    <row r="2419" ht="12.75">
      <c r="H2419" s="16"/>
    </row>
    <row r="2420" ht="12.75">
      <c r="H2420" s="16"/>
    </row>
    <row r="2421" ht="12.75">
      <c r="H2421" s="16"/>
    </row>
    <row r="2422" ht="12.75">
      <c r="H2422" s="16"/>
    </row>
    <row r="2423" ht="12.75">
      <c r="H2423" s="16"/>
    </row>
    <row r="2424" ht="12.75">
      <c r="H2424" s="16"/>
    </row>
    <row r="2425" ht="12.75">
      <c r="H2425" s="16"/>
    </row>
    <row r="2426" ht="12.75">
      <c r="H2426" s="16"/>
    </row>
    <row r="2427" ht="12.75">
      <c r="H2427" s="16"/>
    </row>
    <row r="2428" ht="12.75">
      <c r="H2428" s="16"/>
    </row>
    <row r="2429" ht="12.75">
      <c r="H2429" s="16"/>
    </row>
    <row r="2430" ht="12.75">
      <c r="H2430" s="16"/>
    </row>
    <row r="2431" ht="12.75">
      <c r="H2431" s="16"/>
    </row>
    <row r="2432" ht="12.75">
      <c r="H2432" s="16"/>
    </row>
    <row r="2433" ht="12.75">
      <c r="H2433" s="16"/>
    </row>
    <row r="2434" ht="12.75">
      <c r="H2434" s="16"/>
    </row>
    <row r="2435" ht="12.75">
      <c r="H2435" s="16"/>
    </row>
    <row r="2436" ht="12.75">
      <c r="H2436" s="16"/>
    </row>
    <row r="2437" ht="12.75">
      <c r="H2437" s="16"/>
    </row>
    <row r="2438" ht="12.75">
      <c r="H2438" s="16"/>
    </row>
    <row r="2439" ht="12.75">
      <c r="H2439" s="16"/>
    </row>
    <row r="2440" ht="12.75">
      <c r="H2440" s="16"/>
    </row>
    <row r="2441" ht="12.75">
      <c r="H2441" s="16"/>
    </row>
    <row r="2442" ht="12.75">
      <c r="H2442" s="16"/>
    </row>
    <row r="2443" ht="12.75">
      <c r="H2443" s="16"/>
    </row>
    <row r="2444" ht="12.75">
      <c r="H2444" s="16"/>
    </row>
    <row r="2445" ht="12.75">
      <c r="H2445" s="16"/>
    </row>
    <row r="2446" ht="12.75">
      <c r="H2446" s="16"/>
    </row>
    <row r="2447" ht="12.75">
      <c r="H2447" s="16"/>
    </row>
    <row r="2448" ht="12.75">
      <c r="H2448" s="16"/>
    </row>
    <row r="2449" ht="12.75">
      <c r="H2449" s="16"/>
    </row>
    <row r="2450" ht="12.75">
      <c r="H2450" s="16"/>
    </row>
    <row r="2451" ht="12.75">
      <c r="H2451" s="16"/>
    </row>
    <row r="2452" ht="12.75">
      <c r="H2452" s="16"/>
    </row>
    <row r="2453" ht="12.75">
      <c r="H2453" s="16"/>
    </row>
    <row r="2454" ht="12.75">
      <c r="H2454" s="16"/>
    </row>
    <row r="2455" ht="12.75">
      <c r="H2455" s="16"/>
    </row>
    <row r="2456" ht="12.75">
      <c r="H2456" s="16"/>
    </row>
    <row r="2457" ht="12.75">
      <c r="H2457" s="16"/>
    </row>
    <row r="2458" ht="12.75">
      <c r="H2458" s="16"/>
    </row>
    <row r="2459" ht="12.75">
      <c r="H2459" s="16"/>
    </row>
    <row r="2460" ht="12.75">
      <c r="H2460" s="16"/>
    </row>
    <row r="2461" ht="12.75">
      <c r="H2461" s="16"/>
    </row>
    <row r="2462" ht="12.75">
      <c r="H2462" s="16"/>
    </row>
    <row r="2463" ht="12.75">
      <c r="H2463" s="16"/>
    </row>
    <row r="2464" ht="12.75">
      <c r="H2464" s="16"/>
    </row>
    <row r="2465" ht="12.75">
      <c r="H2465" s="16"/>
    </row>
    <row r="2466" ht="12.75">
      <c r="H2466" s="16"/>
    </row>
    <row r="2467" ht="12.75">
      <c r="H2467" s="16"/>
    </row>
    <row r="2468" ht="12.75">
      <c r="H2468" s="16"/>
    </row>
    <row r="2469" ht="12.75">
      <c r="H2469" s="16"/>
    </row>
    <row r="2470" ht="12.75">
      <c r="H2470" s="16"/>
    </row>
    <row r="2471" ht="12.75">
      <c r="H2471" s="16"/>
    </row>
    <row r="2472" ht="12.75">
      <c r="H2472" s="16"/>
    </row>
    <row r="2473" ht="12.75">
      <c r="H2473" s="16"/>
    </row>
    <row r="2474" ht="12.75">
      <c r="H2474" s="16"/>
    </row>
    <row r="2475" ht="12.75">
      <c r="H2475" s="16"/>
    </row>
    <row r="2476" ht="12.75">
      <c r="H2476" s="16"/>
    </row>
    <row r="2477" ht="12.75">
      <c r="H2477" s="16"/>
    </row>
    <row r="2478" ht="12.75">
      <c r="H2478" s="16"/>
    </row>
    <row r="2479" ht="12.75">
      <c r="H2479" s="16"/>
    </row>
    <row r="2480" ht="12.75">
      <c r="H2480" s="16"/>
    </row>
    <row r="2481" ht="12.75">
      <c r="H2481" s="16"/>
    </row>
    <row r="2482" ht="12.75">
      <c r="H2482" s="16"/>
    </row>
    <row r="2483" ht="12.75">
      <c r="H2483" s="16"/>
    </row>
    <row r="2484" ht="12.75">
      <c r="H2484" s="16"/>
    </row>
    <row r="2485" ht="12.75">
      <c r="H2485" s="16"/>
    </row>
    <row r="2486" ht="12.75">
      <c r="H2486" s="16"/>
    </row>
    <row r="2487" ht="12.75">
      <c r="H2487" s="16"/>
    </row>
    <row r="2488" ht="12.75">
      <c r="H2488" s="16"/>
    </row>
    <row r="2489" ht="12.75">
      <c r="H2489" s="16"/>
    </row>
    <row r="2490" ht="12.75">
      <c r="H2490" s="16"/>
    </row>
    <row r="2491" ht="12.75">
      <c r="H2491" s="16"/>
    </row>
    <row r="2492" ht="12.75">
      <c r="H2492" s="16"/>
    </row>
    <row r="2493" ht="12.75">
      <c r="H2493" s="16"/>
    </row>
    <row r="2494" ht="12.75">
      <c r="H2494" s="16"/>
    </row>
    <row r="2495" ht="12.75">
      <c r="H2495" s="16"/>
    </row>
    <row r="2496" ht="12.75">
      <c r="H2496" s="16"/>
    </row>
    <row r="2497" ht="12.75">
      <c r="H2497" s="16"/>
    </row>
    <row r="2498" ht="12.75">
      <c r="H2498" s="16"/>
    </row>
    <row r="2499" ht="12.75">
      <c r="H2499" s="16"/>
    </row>
    <row r="2500" ht="12.75">
      <c r="H2500" s="16"/>
    </row>
    <row r="2501" ht="12.75">
      <c r="H2501" s="16"/>
    </row>
    <row r="2502" ht="12.75">
      <c r="H2502" s="16"/>
    </row>
    <row r="2503" ht="12.75">
      <c r="H2503" s="16"/>
    </row>
    <row r="2504" ht="12.75">
      <c r="H2504" s="16"/>
    </row>
    <row r="2505" ht="12.75">
      <c r="H2505" s="16"/>
    </row>
    <row r="2506" ht="12.75">
      <c r="H2506" s="16"/>
    </row>
    <row r="2507" ht="12.75">
      <c r="H2507" s="16"/>
    </row>
    <row r="2508" ht="12.75">
      <c r="H2508" s="16"/>
    </row>
    <row r="2509" ht="12.75">
      <c r="H2509" s="16"/>
    </row>
    <row r="2510" ht="12.75">
      <c r="H2510" s="16"/>
    </row>
    <row r="2511" ht="12.75">
      <c r="H2511" s="16"/>
    </row>
    <row r="2512" ht="12.75">
      <c r="H2512" s="16"/>
    </row>
    <row r="2513" ht="12.75">
      <c r="H2513" s="16"/>
    </row>
    <row r="2514" ht="12.75">
      <c r="H2514" s="16"/>
    </row>
    <row r="2515" ht="12.75">
      <c r="H2515" s="16"/>
    </row>
    <row r="2516" ht="12.75">
      <c r="H2516" s="16"/>
    </row>
    <row r="2517" ht="12.75">
      <c r="H2517" s="16"/>
    </row>
    <row r="2518" ht="12.75">
      <c r="H2518" s="16"/>
    </row>
    <row r="2519" ht="12.75">
      <c r="H2519" s="16"/>
    </row>
    <row r="2520" ht="12.75">
      <c r="H2520" s="16"/>
    </row>
    <row r="2521" ht="12.75">
      <c r="H2521" s="16"/>
    </row>
    <row r="2522" ht="12.75">
      <c r="H2522" s="16"/>
    </row>
    <row r="2523" ht="12.75">
      <c r="H2523" s="16"/>
    </row>
    <row r="2524" ht="12.75">
      <c r="H2524" s="16"/>
    </row>
    <row r="2525" ht="12.75">
      <c r="H2525" s="16"/>
    </row>
    <row r="2526" ht="12.75">
      <c r="H2526" s="16"/>
    </row>
    <row r="2527" ht="12.75">
      <c r="H2527" s="16"/>
    </row>
    <row r="2528" ht="12.75">
      <c r="H2528" s="16"/>
    </row>
    <row r="2529" ht="12.75">
      <c r="H2529" s="16"/>
    </row>
    <row r="2530" ht="12.75">
      <c r="H2530" s="16"/>
    </row>
    <row r="2531" ht="12.75">
      <c r="H2531" s="16"/>
    </row>
    <row r="2532" ht="12.75">
      <c r="H2532" s="16"/>
    </row>
    <row r="2533" ht="12.75">
      <c r="H2533" s="16"/>
    </row>
    <row r="2534" ht="12.75">
      <c r="H2534" s="16"/>
    </row>
    <row r="2535" ht="12.75">
      <c r="H2535" s="16"/>
    </row>
    <row r="2536" ht="12.75">
      <c r="H2536" s="16"/>
    </row>
    <row r="2537" ht="12.75">
      <c r="H2537" s="16"/>
    </row>
    <row r="2538" ht="12.75">
      <c r="H2538" s="16"/>
    </row>
    <row r="2539" ht="12.75">
      <c r="H2539" s="16"/>
    </row>
    <row r="2540" ht="12.75">
      <c r="H2540" s="16"/>
    </row>
    <row r="2541" ht="12.75">
      <c r="H2541" s="16"/>
    </row>
    <row r="2542" ht="12.75">
      <c r="H2542" s="16"/>
    </row>
    <row r="2543" ht="12.75">
      <c r="H2543" s="16"/>
    </row>
    <row r="2544" ht="12.75">
      <c r="H2544" s="16"/>
    </row>
    <row r="2545" ht="12.75">
      <c r="H2545" s="16"/>
    </row>
    <row r="2546" ht="12.75">
      <c r="H2546" s="16"/>
    </row>
    <row r="2547" ht="12.75">
      <c r="H2547" s="16"/>
    </row>
    <row r="2548" ht="12.75">
      <c r="H2548" s="16"/>
    </row>
    <row r="2549" ht="12.75">
      <c r="H2549" s="16"/>
    </row>
    <row r="2550" ht="12.75">
      <c r="H2550" s="16"/>
    </row>
    <row r="2551" ht="12.75">
      <c r="H2551" s="16"/>
    </row>
    <row r="2552" ht="12.75">
      <c r="H2552" s="16"/>
    </row>
    <row r="2553" ht="12.75">
      <c r="H2553" s="16"/>
    </row>
    <row r="2554" ht="12.75">
      <c r="H2554" s="16"/>
    </row>
    <row r="2555" ht="12.75">
      <c r="H2555" s="16"/>
    </row>
    <row r="2556" ht="12.75">
      <c r="H2556" s="16"/>
    </row>
    <row r="2557" ht="12.75">
      <c r="H2557" s="16"/>
    </row>
    <row r="2558" ht="12.75">
      <c r="H2558" s="16"/>
    </row>
    <row r="2559" ht="12.75">
      <c r="H2559" s="16"/>
    </row>
    <row r="2560" ht="12.75">
      <c r="H2560" s="16"/>
    </row>
    <row r="2561" ht="12.75">
      <c r="H2561" s="16"/>
    </row>
    <row r="2562" ht="12.75">
      <c r="H2562" s="16"/>
    </row>
    <row r="2563" ht="12.75">
      <c r="H2563" s="16"/>
    </row>
    <row r="2564" ht="12.75">
      <c r="H2564" s="16"/>
    </row>
    <row r="2565" ht="12.75">
      <c r="H2565" s="16"/>
    </row>
    <row r="2566" ht="12.75">
      <c r="H2566" s="16"/>
    </row>
    <row r="2567" ht="12.75">
      <c r="H2567" s="16"/>
    </row>
    <row r="2568" ht="12.75">
      <c r="H2568" s="16"/>
    </row>
    <row r="2569" ht="12.75">
      <c r="H2569" s="16"/>
    </row>
    <row r="2570" ht="12.75">
      <c r="H2570" s="16"/>
    </row>
    <row r="2571" ht="12.75">
      <c r="H2571" s="16"/>
    </row>
    <row r="2572" ht="12.75">
      <c r="H2572" s="16"/>
    </row>
    <row r="2573" ht="12.75">
      <c r="H2573" s="16"/>
    </row>
    <row r="2574" ht="12.75">
      <c r="H2574" s="16"/>
    </row>
    <row r="2575" ht="12.75">
      <c r="H2575" s="16"/>
    </row>
    <row r="2576" ht="12.75">
      <c r="H2576" s="16"/>
    </row>
    <row r="2577" ht="12.75">
      <c r="H2577" s="16"/>
    </row>
    <row r="2578" ht="12.75">
      <c r="H2578" s="16"/>
    </row>
    <row r="2579" ht="12.75">
      <c r="H2579" s="16"/>
    </row>
    <row r="2580" ht="12.75">
      <c r="H2580" s="16"/>
    </row>
    <row r="2581" ht="12.75">
      <c r="H2581" s="16"/>
    </row>
    <row r="2582" ht="12.75">
      <c r="H2582" s="16"/>
    </row>
    <row r="2583" ht="12.75">
      <c r="H2583" s="16"/>
    </row>
    <row r="2584" ht="12.75">
      <c r="H2584" s="16"/>
    </row>
    <row r="2585" ht="12.75">
      <c r="H2585" s="16"/>
    </row>
    <row r="2586" ht="12.75">
      <c r="H2586" s="16"/>
    </row>
    <row r="2587" ht="12.75">
      <c r="H2587" s="16"/>
    </row>
    <row r="2588" ht="12.75">
      <c r="H2588" s="16"/>
    </row>
    <row r="2589" ht="12.75">
      <c r="H2589" s="16"/>
    </row>
    <row r="2590" ht="12.75">
      <c r="H2590" s="16"/>
    </row>
    <row r="2591" ht="12.75">
      <c r="H2591" s="16"/>
    </row>
    <row r="2592" ht="12.75">
      <c r="H2592" s="16"/>
    </row>
    <row r="2593" ht="12.75">
      <c r="H2593" s="16"/>
    </row>
    <row r="2594" ht="12.75">
      <c r="H2594" s="16"/>
    </row>
    <row r="2595" ht="12.75">
      <c r="H2595" s="16"/>
    </row>
    <row r="2596" ht="12.75">
      <c r="H2596" s="16"/>
    </row>
    <row r="2597" ht="12.75">
      <c r="H2597" s="16"/>
    </row>
    <row r="2598" ht="12.75">
      <c r="H2598" s="16"/>
    </row>
    <row r="2599" ht="12.75">
      <c r="H2599" s="16"/>
    </row>
    <row r="2600" ht="12.75">
      <c r="H2600" s="16"/>
    </row>
    <row r="2601" ht="12.75">
      <c r="H2601" s="16"/>
    </row>
    <row r="2602" ht="12.75">
      <c r="H2602" s="16"/>
    </row>
    <row r="2603" ht="12.75">
      <c r="H2603" s="16"/>
    </row>
    <row r="2604" ht="12.75">
      <c r="H2604" s="16"/>
    </row>
    <row r="2605" ht="12.75">
      <c r="H2605" s="16"/>
    </row>
    <row r="2606" ht="12.75">
      <c r="H2606" s="16"/>
    </row>
    <row r="2607" ht="12.75">
      <c r="H2607" s="16"/>
    </row>
    <row r="2608" ht="12.75">
      <c r="H2608" s="16"/>
    </row>
    <row r="2609" ht="12.75">
      <c r="H2609" s="16"/>
    </row>
    <row r="2610" ht="12.75">
      <c r="H2610" s="16"/>
    </row>
    <row r="2611" ht="12.75">
      <c r="H2611" s="16"/>
    </row>
    <row r="2612" ht="12.75">
      <c r="H2612" s="16"/>
    </row>
    <row r="2613" ht="12.75">
      <c r="H2613" s="16"/>
    </row>
    <row r="2614" ht="12.75">
      <c r="H2614" s="16"/>
    </row>
    <row r="2615" ht="12.75">
      <c r="H2615" s="16"/>
    </row>
    <row r="2616" ht="12.75">
      <c r="H2616" s="16"/>
    </row>
    <row r="2617" ht="12.75">
      <c r="H2617" s="16"/>
    </row>
    <row r="2618" ht="12.75">
      <c r="H2618" s="16"/>
    </row>
    <row r="2619" ht="12.75">
      <c r="H2619" s="16"/>
    </row>
    <row r="2620" ht="12.75">
      <c r="H2620" s="16"/>
    </row>
    <row r="2621" ht="12.75">
      <c r="H2621" s="16"/>
    </row>
    <row r="2622" ht="12.75">
      <c r="H2622" s="16"/>
    </row>
    <row r="2623" ht="12.75">
      <c r="H2623" s="16"/>
    </row>
    <row r="2624" ht="12.75">
      <c r="H2624" s="16"/>
    </row>
    <row r="2625" ht="12.75">
      <c r="H2625" s="16"/>
    </row>
    <row r="2626" ht="12.75">
      <c r="H2626" s="16"/>
    </row>
    <row r="2627" ht="12.75">
      <c r="H2627" s="16"/>
    </row>
    <row r="2628" ht="12.75">
      <c r="H2628" s="16"/>
    </row>
    <row r="2629" ht="12.75">
      <c r="H2629" s="16"/>
    </row>
    <row r="2630" ht="12.75">
      <c r="H2630" s="16"/>
    </row>
    <row r="2631" ht="12.75">
      <c r="H2631" s="16"/>
    </row>
    <row r="2632" ht="12.75">
      <c r="H2632" s="16"/>
    </row>
    <row r="2633" ht="12.75">
      <c r="H2633" s="16"/>
    </row>
    <row r="2634" ht="12.75">
      <c r="H2634" s="16"/>
    </row>
    <row r="2635" ht="12.75">
      <c r="H2635" s="16"/>
    </row>
    <row r="2636" ht="12.75">
      <c r="H2636" s="16"/>
    </row>
    <row r="2637" ht="12.75">
      <c r="H2637" s="16"/>
    </row>
    <row r="2638" ht="12.75">
      <c r="H2638" s="16"/>
    </row>
    <row r="2639" ht="12.75">
      <c r="H2639" s="16"/>
    </row>
    <row r="2640" ht="12.75">
      <c r="H2640" s="16"/>
    </row>
    <row r="2641" ht="12.75">
      <c r="H2641" s="16"/>
    </row>
    <row r="2642" ht="12.75">
      <c r="H2642" s="16"/>
    </row>
    <row r="2643" ht="12.75">
      <c r="H2643" s="16"/>
    </row>
    <row r="2644" ht="12.75">
      <c r="H2644" s="16"/>
    </row>
    <row r="2645" ht="12.75">
      <c r="H2645" s="16"/>
    </row>
    <row r="2646" ht="12.75">
      <c r="H2646" s="16"/>
    </row>
    <row r="2647" ht="12.75">
      <c r="H2647" s="16"/>
    </row>
    <row r="2648" ht="12.75">
      <c r="H2648" s="16"/>
    </row>
    <row r="2649" ht="12.75">
      <c r="H2649" s="16"/>
    </row>
    <row r="2650" ht="12.75">
      <c r="H2650" s="16"/>
    </row>
    <row r="2651" ht="12.75">
      <c r="H2651" s="16"/>
    </row>
    <row r="2652" ht="12.75">
      <c r="H2652" s="16"/>
    </row>
    <row r="2653" ht="12.75">
      <c r="H2653" s="16"/>
    </row>
    <row r="2654" ht="12.75">
      <c r="H2654" s="16"/>
    </row>
    <row r="2655" ht="12.75">
      <c r="H2655" s="16"/>
    </row>
    <row r="2656" ht="12.75">
      <c r="H2656" s="16"/>
    </row>
    <row r="2657" ht="12.75">
      <c r="H2657" s="16"/>
    </row>
    <row r="2658" ht="12.75">
      <c r="H2658" s="16"/>
    </row>
    <row r="2659" ht="12.75">
      <c r="H2659" s="16"/>
    </row>
    <row r="2660" ht="12.75">
      <c r="H2660" s="16"/>
    </row>
    <row r="2661" ht="12.75">
      <c r="H2661" s="16"/>
    </row>
    <row r="2662" ht="12.75">
      <c r="H2662" s="16"/>
    </row>
    <row r="2663" ht="12.75">
      <c r="H2663" s="16"/>
    </row>
    <row r="2664" ht="12.75">
      <c r="H2664" s="16"/>
    </row>
    <row r="2665" ht="12.75">
      <c r="H2665" s="16"/>
    </row>
    <row r="2666" ht="12.75">
      <c r="H2666" s="16"/>
    </row>
    <row r="2667" ht="12.75">
      <c r="H2667" s="16"/>
    </row>
    <row r="2668" ht="12.75">
      <c r="H2668" s="16"/>
    </row>
    <row r="2669" ht="12.75">
      <c r="H2669" s="16"/>
    </row>
    <row r="2670" ht="12.75">
      <c r="H2670" s="16"/>
    </row>
    <row r="2671" ht="12.75">
      <c r="H2671" s="16"/>
    </row>
    <row r="2672" ht="12.75">
      <c r="H2672" s="16"/>
    </row>
    <row r="2673" ht="12.75">
      <c r="H2673" s="16"/>
    </row>
    <row r="2674" ht="12.75">
      <c r="H2674" s="16"/>
    </row>
    <row r="2675" ht="12.75">
      <c r="H2675" s="16"/>
    </row>
    <row r="2676" ht="12.75">
      <c r="H2676" s="16"/>
    </row>
    <row r="2677" ht="12.75">
      <c r="H2677" s="16"/>
    </row>
    <row r="2678" ht="12.75">
      <c r="H2678" s="16"/>
    </row>
    <row r="2679" ht="12.75">
      <c r="H2679" s="16"/>
    </row>
    <row r="2680" ht="12.75">
      <c r="H2680" s="16"/>
    </row>
    <row r="2681" ht="12.75">
      <c r="H2681" s="16"/>
    </row>
    <row r="2682" ht="12.75">
      <c r="H2682" s="16"/>
    </row>
    <row r="2683" ht="12.75">
      <c r="H2683" s="16"/>
    </row>
    <row r="2684" ht="12.75">
      <c r="H2684" s="16"/>
    </row>
    <row r="2685" ht="12.75">
      <c r="H2685" s="16"/>
    </row>
    <row r="2686" ht="12.75">
      <c r="H2686" s="16"/>
    </row>
    <row r="2687" ht="12.75">
      <c r="H2687" s="16"/>
    </row>
    <row r="2688" ht="12.75">
      <c r="H2688" s="16"/>
    </row>
    <row r="2689" ht="12.75">
      <c r="H2689" s="16"/>
    </row>
    <row r="2690" ht="12.75">
      <c r="H2690" s="16"/>
    </row>
    <row r="2691" ht="12.75">
      <c r="H2691" s="16"/>
    </row>
    <row r="2692" ht="12.75">
      <c r="H2692" s="16"/>
    </row>
    <row r="2693" ht="12.75">
      <c r="H2693" s="16"/>
    </row>
    <row r="2694" ht="12.75">
      <c r="H2694" s="16"/>
    </row>
    <row r="2695" ht="12.75">
      <c r="H2695" s="16"/>
    </row>
    <row r="2696" ht="12.75">
      <c r="H2696" s="16"/>
    </row>
    <row r="2697" ht="12.75">
      <c r="H2697" s="16"/>
    </row>
    <row r="2698" ht="12.75">
      <c r="H2698" s="16"/>
    </row>
    <row r="2699" ht="12.75">
      <c r="H2699" s="16"/>
    </row>
    <row r="2700" ht="12.75">
      <c r="H2700" s="16"/>
    </row>
    <row r="2701" ht="12.75">
      <c r="H2701" s="16"/>
    </row>
    <row r="2702" ht="12.75">
      <c r="H2702" s="16"/>
    </row>
    <row r="2703" ht="12.75">
      <c r="H2703" s="16"/>
    </row>
    <row r="2704" ht="12.75">
      <c r="H2704" s="16"/>
    </row>
    <row r="2705" ht="12.75">
      <c r="H2705" s="16"/>
    </row>
    <row r="2706" ht="12.75">
      <c r="H2706" s="16"/>
    </row>
    <row r="2707" ht="12.75">
      <c r="H2707" s="16"/>
    </row>
    <row r="2708" ht="12.75">
      <c r="H2708" s="16"/>
    </row>
    <row r="2709" ht="12.75">
      <c r="H2709" s="16"/>
    </row>
    <row r="2710" ht="12.75">
      <c r="H2710" s="16"/>
    </row>
    <row r="2711" ht="12.75">
      <c r="H2711" s="16"/>
    </row>
    <row r="2712" ht="12.75">
      <c r="H2712" s="16"/>
    </row>
    <row r="2713" ht="12.75">
      <c r="H2713" s="16"/>
    </row>
    <row r="2714" ht="12.75">
      <c r="H2714" s="16"/>
    </row>
    <row r="2715" ht="12.75">
      <c r="H2715" s="16"/>
    </row>
    <row r="2716" ht="12.75">
      <c r="H2716" s="16"/>
    </row>
    <row r="2717" ht="12.75">
      <c r="H2717" s="16"/>
    </row>
    <row r="2718" ht="12.75">
      <c r="H2718" s="16"/>
    </row>
    <row r="2719" ht="12.75">
      <c r="H2719" s="16"/>
    </row>
    <row r="2720" ht="12.75">
      <c r="H2720" s="16"/>
    </row>
    <row r="2721" ht="12.75">
      <c r="H2721" s="16"/>
    </row>
    <row r="2722" ht="12.75">
      <c r="H2722" s="16"/>
    </row>
    <row r="2723" ht="12.75">
      <c r="H2723" s="16"/>
    </row>
    <row r="2724" ht="12.75">
      <c r="H2724" s="16"/>
    </row>
    <row r="2725" ht="12.75">
      <c r="H2725" s="16"/>
    </row>
    <row r="2726" ht="12.75">
      <c r="H2726" s="16"/>
    </row>
    <row r="2727" ht="12.75">
      <c r="H2727" s="16"/>
    </row>
    <row r="2728" ht="12.75">
      <c r="H2728" s="16"/>
    </row>
    <row r="2729" ht="12.75">
      <c r="H2729" s="16"/>
    </row>
    <row r="2730" ht="12.75">
      <c r="H2730" s="16"/>
    </row>
    <row r="2731" ht="12.75">
      <c r="H2731" s="16"/>
    </row>
    <row r="2732" ht="12.75">
      <c r="H2732" s="16"/>
    </row>
    <row r="2733" ht="12.75">
      <c r="H2733" s="16"/>
    </row>
    <row r="2734" ht="12.75">
      <c r="H2734" s="16"/>
    </row>
    <row r="2735" ht="12.75">
      <c r="H2735" s="16"/>
    </row>
    <row r="2736" ht="12.75">
      <c r="H2736" s="16"/>
    </row>
    <row r="2737" ht="12.75">
      <c r="H2737" s="16"/>
    </row>
    <row r="2738" ht="12.75">
      <c r="H2738" s="16"/>
    </row>
    <row r="2739" ht="12.75">
      <c r="H2739" s="16"/>
    </row>
    <row r="2740" ht="12.75">
      <c r="H2740" s="16"/>
    </row>
    <row r="2741" ht="12.75">
      <c r="H2741" s="16"/>
    </row>
    <row r="2742" ht="12.75">
      <c r="H2742" s="16"/>
    </row>
    <row r="2743" ht="12.75">
      <c r="H2743" s="16"/>
    </row>
    <row r="2744" ht="12.75">
      <c r="H2744" s="16"/>
    </row>
    <row r="2745" ht="12.75">
      <c r="H2745" s="16"/>
    </row>
    <row r="2746" ht="12.75">
      <c r="H2746" s="16"/>
    </row>
    <row r="2747" ht="12.75">
      <c r="H2747" s="16"/>
    </row>
    <row r="2748" ht="12.75">
      <c r="H2748" s="16"/>
    </row>
    <row r="2749" ht="12.75">
      <c r="H2749" s="16"/>
    </row>
    <row r="2750" ht="12.75">
      <c r="H2750" s="16"/>
    </row>
    <row r="2751" ht="12.75">
      <c r="H2751" s="16"/>
    </row>
    <row r="2752" ht="12.75">
      <c r="H2752" s="16"/>
    </row>
    <row r="2753" ht="12.75">
      <c r="H2753" s="16"/>
    </row>
    <row r="2754" ht="12.75">
      <c r="H2754" s="16"/>
    </row>
    <row r="2755" ht="12.75">
      <c r="H2755" s="16"/>
    </row>
    <row r="2756" ht="12.75">
      <c r="H2756" s="16"/>
    </row>
    <row r="2757" ht="12.75">
      <c r="H2757" s="16"/>
    </row>
    <row r="2758" ht="12.75">
      <c r="H2758" s="16"/>
    </row>
    <row r="2759" ht="12.75">
      <c r="H2759" s="16"/>
    </row>
    <row r="2760" ht="12.75">
      <c r="H2760" s="16"/>
    </row>
    <row r="2761" ht="12.75">
      <c r="H2761" s="16"/>
    </row>
    <row r="2762" ht="12.75">
      <c r="H2762" s="16"/>
    </row>
    <row r="2763" ht="12.75">
      <c r="H2763" s="16"/>
    </row>
    <row r="2764" ht="12.75">
      <c r="H2764" s="16"/>
    </row>
    <row r="2765" ht="12.75">
      <c r="H2765" s="16"/>
    </row>
    <row r="2766" ht="12.75">
      <c r="H2766" s="16"/>
    </row>
    <row r="2767" ht="12.75">
      <c r="H2767" s="16"/>
    </row>
    <row r="2768" ht="12.75">
      <c r="H2768" s="16"/>
    </row>
    <row r="2769" ht="12.75">
      <c r="H2769" s="16"/>
    </row>
    <row r="2770" ht="12.75">
      <c r="H2770" s="16"/>
    </row>
    <row r="2771" ht="12.75">
      <c r="H2771" s="16"/>
    </row>
    <row r="2772" ht="12.75">
      <c r="H2772" s="16"/>
    </row>
    <row r="2773" ht="12.75">
      <c r="H2773" s="16"/>
    </row>
    <row r="2774" ht="12.75">
      <c r="H2774" s="16"/>
    </row>
    <row r="2775" ht="12.75">
      <c r="H2775" s="16"/>
    </row>
    <row r="2776" ht="12.75">
      <c r="H2776" s="16"/>
    </row>
    <row r="2777" ht="12.75">
      <c r="H2777" s="16"/>
    </row>
    <row r="2778" ht="12.75">
      <c r="H2778" s="16"/>
    </row>
    <row r="2779" ht="12.75">
      <c r="H2779" s="16"/>
    </row>
    <row r="2780" ht="12.75">
      <c r="H2780" s="16"/>
    </row>
    <row r="2781" ht="12.75">
      <c r="H2781" s="16"/>
    </row>
    <row r="2782" ht="12.75">
      <c r="H2782" s="16"/>
    </row>
    <row r="2783" ht="12.75">
      <c r="H2783" s="16"/>
    </row>
    <row r="2784" ht="12.75">
      <c r="H2784" s="16"/>
    </row>
    <row r="2785" ht="12.75">
      <c r="H2785" s="16"/>
    </row>
    <row r="2786" ht="12.75">
      <c r="H2786" s="16"/>
    </row>
    <row r="2787" ht="12.75">
      <c r="H2787" s="16"/>
    </row>
    <row r="2788" ht="12.75">
      <c r="H2788" s="16"/>
    </row>
    <row r="2789" ht="12.75">
      <c r="H2789" s="16"/>
    </row>
    <row r="2790" ht="12.75">
      <c r="H2790" s="16"/>
    </row>
    <row r="2791" ht="12.75">
      <c r="H2791" s="16"/>
    </row>
    <row r="2792" ht="12.75">
      <c r="H2792" s="16"/>
    </row>
    <row r="2793" ht="12.75">
      <c r="H2793" s="16"/>
    </row>
    <row r="2794" ht="12.75">
      <c r="H2794" s="16"/>
    </row>
    <row r="2795" ht="12.75">
      <c r="H2795" s="16"/>
    </row>
    <row r="2796" ht="12.75">
      <c r="H2796" s="16"/>
    </row>
    <row r="2797" ht="12.75">
      <c r="H2797" s="16"/>
    </row>
    <row r="2798" ht="12.75">
      <c r="H2798" s="16"/>
    </row>
    <row r="2799" ht="12.75">
      <c r="H2799" s="16"/>
    </row>
    <row r="2800" ht="12.75">
      <c r="H2800" s="16"/>
    </row>
    <row r="2801" ht="12.75">
      <c r="H2801" s="16"/>
    </row>
    <row r="2802" ht="12.75">
      <c r="H2802" s="16"/>
    </row>
    <row r="2803" ht="12.75">
      <c r="H2803" s="16"/>
    </row>
    <row r="2804" ht="12.75">
      <c r="H2804" s="16"/>
    </row>
    <row r="2805" ht="12.75">
      <c r="H2805" s="16"/>
    </row>
    <row r="2806" ht="12.75">
      <c r="H2806" s="16"/>
    </row>
    <row r="2807" ht="12.75">
      <c r="H2807" s="16"/>
    </row>
    <row r="2808" ht="12.75">
      <c r="H2808" s="16"/>
    </row>
    <row r="2809" ht="12.75">
      <c r="H2809" s="16"/>
    </row>
    <row r="2810" ht="12.75">
      <c r="H2810" s="16"/>
    </row>
    <row r="2811" ht="12.75">
      <c r="H2811" s="16"/>
    </row>
    <row r="2812" ht="12.75">
      <c r="H2812" s="16"/>
    </row>
    <row r="2813" ht="12.75">
      <c r="H2813" s="16"/>
    </row>
    <row r="2814" ht="12.75">
      <c r="H2814" s="16"/>
    </row>
    <row r="2815" ht="12.75">
      <c r="H2815" s="16"/>
    </row>
    <row r="2816" ht="12.75">
      <c r="H2816" s="16"/>
    </row>
    <row r="2817" ht="12.75">
      <c r="H2817" s="16"/>
    </row>
    <row r="2818" ht="12.75">
      <c r="H2818" s="16"/>
    </row>
    <row r="2819" ht="12.75">
      <c r="H2819" s="16"/>
    </row>
    <row r="2820" ht="12.75">
      <c r="H2820" s="16"/>
    </row>
    <row r="2821" ht="12.75">
      <c r="H2821" s="16"/>
    </row>
    <row r="2822" ht="12.75">
      <c r="H2822" s="16"/>
    </row>
    <row r="2823" ht="12.75">
      <c r="H2823" s="16"/>
    </row>
    <row r="2824" ht="12.75">
      <c r="H2824" s="16"/>
    </row>
    <row r="2825" ht="12.75">
      <c r="H2825" s="16"/>
    </row>
    <row r="2826" ht="12.75">
      <c r="H2826" s="16"/>
    </row>
    <row r="2827" ht="12.75">
      <c r="H2827" s="16"/>
    </row>
    <row r="2828" ht="12.75">
      <c r="H2828" s="16"/>
    </row>
    <row r="2829" ht="12.75">
      <c r="H2829" s="16"/>
    </row>
    <row r="2830" ht="12.75">
      <c r="H2830" s="16"/>
    </row>
    <row r="2831" ht="12.75">
      <c r="H2831" s="16"/>
    </row>
    <row r="2832" ht="12.75">
      <c r="H2832" s="16"/>
    </row>
    <row r="2833" ht="12.75">
      <c r="H2833" s="16"/>
    </row>
    <row r="2834" ht="12.75">
      <c r="H2834" s="16"/>
    </row>
    <row r="2835" ht="12.75">
      <c r="H2835" s="16"/>
    </row>
    <row r="2836" ht="12.75">
      <c r="H2836" s="16"/>
    </row>
    <row r="2837" ht="12.75">
      <c r="H2837" s="16"/>
    </row>
    <row r="2838" ht="12.75">
      <c r="H2838" s="16"/>
    </row>
    <row r="2839" ht="12.75">
      <c r="H2839" s="16"/>
    </row>
    <row r="2840" ht="12.75">
      <c r="H2840" s="16"/>
    </row>
    <row r="2841" ht="12.75">
      <c r="H2841" s="16"/>
    </row>
    <row r="2842" ht="12.75">
      <c r="H2842" s="16"/>
    </row>
    <row r="2843" ht="12.75">
      <c r="H2843" s="16"/>
    </row>
    <row r="2844" ht="12.75">
      <c r="H2844" s="16"/>
    </row>
    <row r="2845" ht="12.75">
      <c r="H2845" s="16"/>
    </row>
    <row r="2846" ht="12.75">
      <c r="H2846" s="16"/>
    </row>
    <row r="2847" ht="12.75">
      <c r="H2847" s="16"/>
    </row>
    <row r="2848" ht="12.75">
      <c r="H2848" s="16"/>
    </row>
    <row r="2849" ht="12.75">
      <c r="H2849" s="16"/>
    </row>
    <row r="2850" ht="12.75">
      <c r="H2850" s="16"/>
    </row>
    <row r="2851" ht="12.75">
      <c r="H2851" s="16"/>
    </row>
    <row r="2852" ht="12.75">
      <c r="H2852" s="16"/>
    </row>
    <row r="2853" ht="12.75">
      <c r="H2853" s="16"/>
    </row>
    <row r="2854" ht="12.75">
      <c r="H2854" s="16"/>
    </row>
    <row r="2855" ht="12.75">
      <c r="H2855" s="16"/>
    </row>
    <row r="2856" ht="12.75">
      <c r="H2856" s="16"/>
    </row>
    <row r="2857" ht="12.75">
      <c r="H2857" s="16"/>
    </row>
    <row r="2858" ht="12.75">
      <c r="H2858" s="16"/>
    </row>
    <row r="2859" ht="12.75">
      <c r="H2859" s="16"/>
    </row>
    <row r="2860" ht="12.75">
      <c r="H2860" s="16"/>
    </row>
    <row r="2861" ht="12.75">
      <c r="H2861" s="16"/>
    </row>
    <row r="2862" ht="12.75">
      <c r="H2862" s="16"/>
    </row>
    <row r="2863" ht="12.75">
      <c r="H2863" s="16"/>
    </row>
    <row r="2864" ht="12.75">
      <c r="H2864" s="16"/>
    </row>
    <row r="2865" ht="12.75">
      <c r="H2865" s="16"/>
    </row>
    <row r="2866" ht="12.75">
      <c r="H2866" s="16"/>
    </row>
    <row r="2867" ht="12.75">
      <c r="H2867" s="16"/>
    </row>
    <row r="2868" ht="12.75">
      <c r="H2868" s="16"/>
    </row>
    <row r="2869" ht="12.75">
      <c r="H2869" s="16"/>
    </row>
    <row r="2870" ht="12.75">
      <c r="H2870" s="16"/>
    </row>
    <row r="2871" ht="12.75">
      <c r="H2871" s="16"/>
    </row>
    <row r="2872" ht="12.75">
      <c r="H2872" s="16"/>
    </row>
    <row r="2873" ht="12.75">
      <c r="H2873" s="16"/>
    </row>
    <row r="2874" ht="12.75">
      <c r="H2874" s="16"/>
    </row>
    <row r="2875" ht="12.75">
      <c r="H2875" s="16"/>
    </row>
    <row r="2876" ht="12.75">
      <c r="H2876" s="16"/>
    </row>
    <row r="2877" ht="12.75">
      <c r="H2877" s="16"/>
    </row>
    <row r="2878" ht="12.75">
      <c r="H2878" s="16"/>
    </row>
    <row r="2879" ht="12.75">
      <c r="H2879" s="16"/>
    </row>
    <row r="2880" ht="12.75">
      <c r="H2880" s="16"/>
    </row>
    <row r="2881" ht="12.75">
      <c r="H2881" s="16"/>
    </row>
    <row r="2882" ht="12.75">
      <c r="H2882" s="16"/>
    </row>
    <row r="2883" ht="12.75">
      <c r="H2883" s="16"/>
    </row>
    <row r="2884" ht="12.75">
      <c r="H2884" s="16"/>
    </row>
    <row r="2885" ht="12.75">
      <c r="H2885" s="16"/>
    </row>
    <row r="2886" ht="12.75">
      <c r="H2886" s="16"/>
    </row>
    <row r="2887" ht="12.75">
      <c r="H2887" s="16"/>
    </row>
    <row r="2888" ht="12.75">
      <c r="H2888" s="16"/>
    </row>
    <row r="2889" ht="12.75">
      <c r="H2889" s="16"/>
    </row>
    <row r="2890" ht="12.75">
      <c r="H2890" s="16"/>
    </row>
    <row r="2891" ht="12.75">
      <c r="H2891" s="16"/>
    </row>
    <row r="2892" ht="12.75">
      <c r="H2892" s="16"/>
    </row>
    <row r="2893" ht="12.75">
      <c r="H2893" s="16"/>
    </row>
    <row r="2894" ht="12.75">
      <c r="H2894" s="16"/>
    </row>
    <row r="2895" ht="12.75">
      <c r="H2895" s="16"/>
    </row>
    <row r="2896" ht="12.75">
      <c r="H2896" s="16"/>
    </row>
    <row r="2897" ht="12.75">
      <c r="H2897" s="16"/>
    </row>
    <row r="2898" ht="12.75">
      <c r="H2898" s="16"/>
    </row>
    <row r="2899" ht="12.75">
      <c r="H2899" s="16"/>
    </row>
    <row r="2900" ht="12.75">
      <c r="H2900" s="16"/>
    </row>
    <row r="2901" ht="12.75">
      <c r="H2901" s="16"/>
    </row>
    <row r="2902" ht="12.75">
      <c r="H2902" s="16"/>
    </row>
    <row r="2903" ht="12.75">
      <c r="H2903" s="16"/>
    </row>
    <row r="2904" ht="12.75">
      <c r="H2904" s="16"/>
    </row>
    <row r="2905" ht="12.75">
      <c r="H2905" s="16"/>
    </row>
    <row r="2906" ht="12.75">
      <c r="H2906" s="16"/>
    </row>
    <row r="2907" ht="12.75">
      <c r="H2907" s="16"/>
    </row>
    <row r="2908" ht="12.75">
      <c r="H2908" s="16"/>
    </row>
    <row r="2909" ht="12.75">
      <c r="H2909" s="16"/>
    </row>
    <row r="2910" ht="12.75">
      <c r="H2910" s="16"/>
    </row>
    <row r="2911" ht="12.75">
      <c r="H2911" s="16"/>
    </row>
    <row r="2912" ht="12.75">
      <c r="H2912" s="16"/>
    </row>
    <row r="2913" ht="12.75">
      <c r="H2913" s="16"/>
    </row>
    <row r="2914" ht="12.75">
      <c r="H2914" s="16"/>
    </row>
    <row r="2915" ht="12.75">
      <c r="H2915" s="16"/>
    </row>
    <row r="2916" ht="12.75">
      <c r="H2916" s="16"/>
    </row>
    <row r="2917" ht="12.75">
      <c r="H2917" s="16"/>
    </row>
    <row r="2918" ht="12.75">
      <c r="H2918" s="16"/>
    </row>
    <row r="2919" ht="12.75">
      <c r="H2919" s="16"/>
    </row>
    <row r="2920" ht="12.75">
      <c r="H2920" s="16"/>
    </row>
    <row r="2921" ht="12.75">
      <c r="H2921" s="16"/>
    </row>
    <row r="2922" ht="12.75">
      <c r="H2922" s="16"/>
    </row>
    <row r="2923" ht="12.75">
      <c r="H2923" s="16"/>
    </row>
    <row r="2924" ht="12.75">
      <c r="H2924" s="16"/>
    </row>
    <row r="2925" ht="12.75">
      <c r="H2925" s="16"/>
    </row>
    <row r="2926" ht="12.75">
      <c r="H2926" s="16"/>
    </row>
    <row r="2927" ht="12.75">
      <c r="H2927" s="16"/>
    </row>
    <row r="2928" ht="12.75">
      <c r="H2928" s="16"/>
    </row>
    <row r="2929" ht="12.75">
      <c r="H2929" s="16"/>
    </row>
    <row r="2930" ht="12.75">
      <c r="H2930" s="16"/>
    </row>
    <row r="2931" ht="12.75">
      <c r="H2931" s="16"/>
    </row>
    <row r="2932" ht="12.75">
      <c r="H2932" s="16"/>
    </row>
    <row r="2933" ht="12.75">
      <c r="H2933" s="16"/>
    </row>
    <row r="2934" ht="12.75">
      <c r="H2934" s="16"/>
    </row>
    <row r="2935" ht="12.75">
      <c r="H2935" s="16"/>
    </row>
    <row r="2936" ht="12.75">
      <c r="H2936" s="16"/>
    </row>
    <row r="2937" ht="12.75">
      <c r="H2937" s="16"/>
    </row>
    <row r="2938" ht="12.75">
      <c r="H2938" s="16"/>
    </row>
    <row r="2939" ht="12.75">
      <c r="H2939" s="16"/>
    </row>
    <row r="2940" ht="12.75">
      <c r="H2940" s="16"/>
    </row>
    <row r="2941" ht="12.75">
      <c r="H2941" s="16"/>
    </row>
    <row r="2942" ht="12.75">
      <c r="H2942" s="16"/>
    </row>
    <row r="2943" ht="12.75">
      <c r="H2943" s="16"/>
    </row>
    <row r="2944" ht="12.75">
      <c r="H2944" s="16"/>
    </row>
    <row r="2945" ht="12.75">
      <c r="H2945" s="16"/>
    </row>
    <row r="2946" ht="12.75">
      <c r="H2946" s="16"/>
    </row>
    <row r="2947" ht="12.75">
      <c r="H2947" s="16"/>
    </row>
    <row r="2948" ht="12.75">
      <c r="H2948" s="16"/>
    </row>
    <row r="2949" ht="12.75">
      <c r="H2949" s="16"/>
    </row>
    <row r="2950" ht="12.75">
      <c r="H2950" s="16"/>
    </row>
    <row r="2951" ht="12.75">
      <c r="H2951" s="16"/>
    </row>
    <row r="2952" ht="12.75">
      <c r="H2952" s="16"/>
    </row>
    <row r="2953" ht="12.75">
      <c r="H2953" s="16"/>
    </row>
    <row r="2954" ht="12.75">
      <c r="H2954" s="16"/>
    </row>
    <row r="2955" ht="12.75">
      <c r="H2955" s="16"/>
    </row>
    <row r="2956" ht="12.75">
      <c r="H2956" s="16"/>
    </row>
    <row r="2957" ht="12.75">
      <c r="H2957" s="16"/>
    </row>
    <row r="2958" ht="12.75">
      <c r="H2958" s="16"/>
    </row>
    <row r="2959" ht="12.75">
      <c r="H2959" s="16"/>
    </row>
    <row r="2960" ht="12.75">
      <c r="H2960" s="16"/>
    </row>
    <row r="2961" ht="12.75">
      <c r="H2961" s="16"/>
    </row>
    <row r="2962" ht="12.75">
      <c r="H2962" s="16"/>
    </row>
    <row r="2963" ht="12.75">
      <c r="H2963" s="16"/>
    </row>
    <row r="2964" ht="12.75">
      <c r="H2964" s="16"/>
    </row>
    <row r="2965" ht="12.75">
      <c r="H2965" s="16"/>
    </row>
    <row r="2966" ht="12.75">
      <c r="H2966" s="16"/>
    </row>
    <row r="2967" ht="12.75">
      <c r="H2967" s="16"/>
    </row>
    <row r="2968" ht="12.75">
      <c r="H2968" s="16"/>
    </row>
    <row r="2969" ht="12.75">
      <c r="H2969" s="16"/>
    </row>
    <row r="2970" ht="12.75">
      <c r="H2970" s="16"/>
    </row>
    <row r="2971" ht="12.75">
      <c r="H2971" s="16"/>
    </row>
    <row r="2972" ht="12.75">
      <c r="H2972" s="16"/>
    </row>
    <row r="2973" ht="12.75">
      <c r="H2973" s="16"/>
    </row>
    <row r="2974" ht="12.75">
      <c r="H2974" s="16"/>
    </row>
    <row r="2975" ht="12.75">
      <c r="H2975" s="16"/>
    </row>
    <row r="2976" ht="12.75">
      <c r="H2976" s="16"/>
    </row>
    <row r="2977" ht="12.75">
      <c r="H2977" s="16"/>
    </row>
    <row r="2978" ht="12.75">
      <c r="H2978" s="16"/>
    </row>
    <row r="2979" ht="12.75">
      <c r="H2979" s="16"/>
    </row>
    <row r="2980" ht="12.75">
      <c r="H2980" s="16"/>
    </row>
    <row r="2981" ht="12.75">
      <c r="H2981" s="16"/>
    </row>
    <row r="2982" ht="12.75">
      <c r="H2982" s="16"/>
    </row>
    <row r="2983" ht="12.75">
      <c r="H2983" s="16"/>
    </row>
    <row r="2984" ht="12.75">
      <c r="H2984" s="16"/>
    </row>
    <row r="2985" ht="12.75">
      <c r="H2985" s="16"/>
    </row>
    <row r="2986" ht="12.75">
      <c r="H2986" s="16"/>
    </row>
    <row r="2987" ht="12.75">
      <c r="H2987" s="16"/>
    </row>
    <row r="2988" ht="12.75">
      <c r="H2988" s="16"/>
    </row>
    <row r="2989" ht="12.75">
      <c r="H2989" s="16"/>
    </row>
    <row r="2990" ht="12.75">
      <c r="H2990" s="16"/>
    </row>
    <row r="2991" ht="12.75">
      <c r="H2991" s="16"/>
    </row>
    <row r="2992" ht="12.75">
      <c r="H2992" s="16"/>
    </row>
    <row r="2993" ht="12.75">
      <c r="H2993" s="16"/>
    </row>
    <row r="2994" ht="12.75">
      <c r="H2994" s="16"/>
    </row>
    <row r="2995" ht="12.75">
      <c r="H2995" s="16"/>
    </row>
    <row r="2996" ht="12.75">
      <c r="H2996" s="16"/>
    </row>
    <row r="2997" ht="12.75">
      <c r="H2997" s="16"/>
    </row>
    <row r="2998" ht="12.75">
      <c r="H2998" s="16"/>
    </row>
    <row r="2999" ht="12.75">
      <c r="H2999" s="16"/>
    </row>
    <row r="3000" ht="12.75">
      <c r="H3000" s="16"/>
    </row>
    <row r="3001" ht="12.75">
      <c r="H3001" s="16"/>
    </row>
    <row r="3002" ht="12.75">
      <c r="H3002" s="16"/>
    </row>
    <row r="3003" ht="12.75">
      <c r="H3003" s="16"/>
    </row>
    <row r="3004" ht="12.75">
      <c r="H3004" s="16"/>
    </row>
    <row r="3005" ht="12.75">
      <c r="H3005" s="16"/>
    </row>
    <row r="3006" ht="12.75">
      <c r="H3006" s="16"/>
    </row>
    <row r="3007" ht="12.75">
      <c r="H3007" s="16"/>
    </row>
    <row r="3008" ht="12.75">
      <c r="H3008" s="16"/>
    </row>
    <row r="3009" ht="12.75">
      <c r="H3009" s="16"/>
    </row>
    <row r="3010" ht="12.75">
      <c r="H3010" s="16"/>
    </row>
    <row r="3011" ht="12.75">
      <c r="H3011" s="16"/>
    </row>
    <row r="3012" ht="12.75">
      <c r="H3012" s="16"/>
    </row>
    <row r="3013" ht="12.75">
      <c r="H3013" s="16"/>
    </row>
    <row r="3014" ht="12.75">
      <c r="H3014" s="16"/>
    </row>
    <row r="3015" ht="12.75">
      <c r="H3015" s="16"/>
    </row>
    <row r="3016" ht="12.75">
      <c r="H3016" s="16"/>
    </row>
    <row r="3017" ht="12.75">
      <c r="H3017" s="16"/>
    </row>
    <row r="3018" ht="12.75">
      <c r="H3018" s="16"/>
    </row>
    <row r="3019" ht="12.75">
      <c r="H3019" s="16"/>
    </row>
    <row r="3020" ht="12.75">
      <c r="H3020" s="16"/>
    </row>
    <row r="3021" ht="12.75">
      <c r="H3021" s="16"/>
    </row>
    <row r="3022" ht="12.75">
      <c r="H3022" s="16"/>
    </row>
    <row r="3023" ht="12.75">
      <c r="H3023" s="16"/>
    </row>
    <row r="3024" ht="12.75">
      <c r="H3024" s="16"/>
    </row>
    <row r="3025" ht="12.75">
      <c r="H3025" s="16"/>
    </row>
    <row r="3026" ht="12.75">
      <c r="H3026" s="16"/>
    </row>
    <row r="3027" ht="12.75">
      <c r="H3027" s="16"/>
    </row>
    <row r="3028" ht="12.75">
      <c r="H3028" s="16"/>
    </row>
    <row r="3029" ht="12.75">
      <c r="H3029" s="16"/>
    </row>
    <row r="3030" ht="12.75">
      <c r="H3030" s="16"/>
    </row>
    <row r="3031" ht="12.75">
      <c r="H3031" s="16"/>
    </row>
    <row r="3032" ht="12.75">
      <c r="H3032" s="16"/>
    </row>
    <row r="3033" ht="12.75">
      <c r="H3033" s="16"/>
    </row>
    <row r="3034" ht="12.75">
      <c r="H3034" s="16"/>
    </row>
    <row r="3035" ht="12.75">
      <c r="H3035" s="16"/>
    </row>
    <row r="3036" ht="12.75">
      <c r="H3036" s="16"/>
    </row>
    <row r="3037" ht="12.75">
      <c r="H3037" s="16"/>
    </row>
    <row r="3038" ht="12.75">
      <c r="H3038" s="16"/>
    </row>
    <row r="3039" ht="12.75">
      <c r="H3039" s="16"/>
    </row>
    <row r="3040" ht="12.75">
      <c r="H3040" s="16"/>
    </row>
    <row r="3041" ht="12.75">
      <c r="H3041" s="16"/>
    </row>
    <row r="3042" ht="12.75">
      <c r="H3042" s="16"/>
    </row>
    <row r="3043" ht="12.75">
      <c r="H3043" s="16"/>
    </row>
    <row r="3044" ht="12.75">
      <c r="H3044" s="16"/>
    </row>
    <row r="3045" ht="12.75">
      <c r="H3045" s="16"/>
    </row>
    <row r="3046" ht="12.75">
      <c r="H3046" s="16"/>
    </row>
    <row r="3047" ht="12.75">
      <c r="H3047" s="16"/>
    </row>
    <row r="3048" ht="12.75">
      <c r="H3048" s="16"/>
    </row>
    <row r="3049" ht="12.75">
      <c r="H3049" s="16"/>
    </row>
    <row r="3050" ht="12.75">
      <c r="H3050" s="16"/>
    </row>
    <row r="3051" ht="12.75">
      <c r="H3051" s="16"/>
    </row>
    <row r="3052" ht="12.75">
      <c r="H3052" s="16"/>
    </row>
    <row r="3053" ht="12.75">
      <c r="H3053" s="16"/>
    </row>
    <row r="3054" ht="12.75">
      <c r="H3054" s="16"/>
    </row>
    <row r="3055" ht="12.75">
      <c r="H3055" s="16"/>
    </row>
    <row r="3056" ht="12.75">
      <c r="H3056" s="16"/>
    </row>
    <row r="3057" ht="12.75">
      <c r="H3057" s="16"/>
    </row>
    <row r="3058" ht="12.75">
      <c r="H3058" s="16"/>
    </row>
    <row r="3059" ht="12.75">
      <c r="H3059" s="16"/>
    </row>
    <row r="3060" ht="12.75">
      <c r="H3060" s="16"/>
    </row>
    <row r="3061" ht="12.75">
      <c r="H3061" s="16"/>
    </row>
    <row r="3062" ht="12.75">
      <c r="H3062" s="16"/>
    </row>
    <row r="3063" ht="12.75">
      <c r="H3063" s="16"/>
    </row>
    <row r="3064" ht="12.75">
      <c r="H3064" s="16"/>
    </row>
    <row r="3065" ht="12.75">
      <c r="H3065" s="16"/>
    </row>
    <row r="3066" ht="12.75">
      <c r="H3066" s="16"/>
    </row>
    <row r="3067" ht="12.75">
      <c r="H3067" s="16"/>
    </row>
    <row r="3068" ht="12.75">
      <c r="H3068" s="16"/>
    </row>
    <row r="3069" ht="12.75">
      <c r="H3069" s="16"/>
    </row>
    <row r="3070" ht="12.75">
      <c r="H3070" s="16"/>
    </row>
    <row r="3071" ht="12.75">
      <c r="H3071" s="16"/>
    </row>
    <row r="3072" ht="12.75">
      <c r="H3072" s="16"/>
    </row>
    <row r="3073" ht="12.75">
      <c r="H3073" s="16"/>
    </row>
    <row r="3074" ht="12.75">
      <c r="H3074" s="16"/>
    </row>
    <row r="3075" ht="12.75">
      <c r="H3075" s="16"/>
    </row>
    <row r="3076" ht="12.75">
      <c r="H3076" s="16"/>
    </row>
    <row r="3077" ht="12.75">
      <c r="H3077" s="16"/>
    </row>
    <row r="3078" ht="12.75">
      <c r="H3078" s="16"/>
    </row>
    <row r="3079" ht="12.75">
      <c r="H3079" s="16"/>
    </row>
    <row r="3080" ht="12.75">
      <c r="H3080" s="16"/>
    </row>
    <row r="3081" ht="12.75">
      <c r="H3081" s="16"/>
    </row>
    <row r="3082" ht="12.75">
      <c r="H3082" s="16"/>
    </row>
    <row r="3083" ht="12.75">
      <c r="H3083" s="16"/>
    </row>
    <row r="3084" ht="12.75">
      <c r="H3084" s="16"/>
    </row>
    <row r="3085" ht="12.75">
      <c r="H3085" s="16"/>
    </row>
    <row r="3086" ht="12.75">
      <c r="H3086" s="16"/>
    </row>
    <row r="3087" ht="12.75">
      <c r="H3087" s="16"/>
    </row>
    <row r="3088" ht="12.75">
      <c r="H3088" s="16"/>
    </row>
    <row r="3089" ht="12.75">
      <c r="H3089" s="16"/>
    </row>
    <row r="3090" ht="12.75">
      <c r="H3090" s="16"/>
    </row>
    <row r="3091" ht="12.75">
      <c r="H3091" s="16"/>
    </row>
    <row r="3092" ht="12.75">
      <c r="H3092" s="16"/>
    </row>
    <row r="3093" ht="12.75">
      <c r="H3093" s="16"/>
    </row>
    <row r="3094" ht="12.75">
      <c r="H3094" s="16"/>
    </row>
    <row r="3095" ht="12.75">
      <c r="H3095" s="16"/>
    </row>
    <row r="3096" ht="12.75">
      <c r="H3096" s="16"/>
    </row>
    <row r="3097" ht="12.75">
      <c r="H3097" s="16"/>
    </row>
    <row r="3098" ht="12.75">
      <c r="H3098" s="16"/>
    </row>
    <row r="3099" ht="12.75">
      <c r="H3099" s="16"/>
    </row>
    <row r="3100" ht="12.75">
      <c r="H3100" s="16"/>
    </row>
    <row r="3101" ht="12.75">
      <c r="H3101" s="16"/>
    </row>
    <row r="3102" ht="12.75">
      <c r="H3102" s="16"/>
    </row>
    <row r="3103" ht="12.75">
      <c r="H3103" s="16"/>
    </row>
    <row r="3104" ht="12.75">
      <c r="H3104" s="16"/>
    </row>
    <row r="3105" ht="12.75">
      <c r="H3105" s="16"/>
    </row>
    <row r="3106" ht="12.75">
      <c r="H3106" s="16"/>
    </row>
    <row r="3107" ht="12.75">
      <c r="H3107" s="16"/>
    </row>
    <row r="3108" ht="12.75">
      <c r="H3108" s="16"/>
    </row>
    <row r="3109" ht="12.75">
      <c r="H3109" s="16"/>
    </row>
    <row r="3110" ht="12.75">
      <c r="H3110" s="16"/>
    </row>
    <row r="3111" ht="12.75">
      <c r="H3111" s="16"/>
    </row>
    <row r="3112" ht="12.75">
      <c r="H3112" s="16"/>
    </row>
    <row r="3113" ht="12.75">
      <c r="H3113" s="16"/>
    </row>
    <row r="3114" ht="12.75">
      <c r="H3114" s="16"/>
    </row>
    <row r="3115" ht="12.75">
      <c r="H3115" s="16"/>
    </row>
    <row r="3116" ht="12.75">
      <c r="H3116" s="16"/>
    </row>
    <row r="3117" ht="12.75">
      <c r="H3117" s="16"/>
    </row>
    <row r="3118" ht="12.75">
      <c r="H3118" s="16"/>
    </row>
    <row r="3119" ht="12.75">
      <c r="H3119" s="16"/>
    </row>
    <row r="3120" ht="12.75">
      <c r="H3120" s="16"/>
    </row>
    <row r="3121" ht="12.75">
      <c r="H3121" s="16"/>
    </row>
    <row r="3122" ht="12.75">
      <c r="H3122" s="16"/>
    </row>
    <row r="3123" ht="12.75">
      <c r="H3123" s="16"/>
    </row>
    <row r="3124" ht="12.75">
      <c r="H3124" s="16"/>
    </row>
    <row r="3125" ht="12.75">
      <c r="H3125" s="16"/>
    </row>
    <row r="3126" ht="12.75">
      <c r="H3126" s="16"/>
    </row>
    <row r="3127" ht="12.75">
      <c r="H3127" s="16"/>
    </row>
    <row r="3128" ht="12.75">
      <c r="H3128" s="16"/>
    </row>
    <row r="3129" ht="12.75">
      <c r="H3129" s="16"/>
    </row>
    <row r="3130" ht="12.75">
      <c r="H3130" s="16"/>
    </row>
    <row r="3131" ht="12.75">
      <c r="H3131" s="16"/>
    </row>
    <row r="3132" ht="12.75">
      <c r="H3132" s="16"/>
    </row>
    <row r="3133" ht="12.75">
      <c r="H3133" s="16"/>
    </row>
    <row r="3134" ht="12.75">
      <c r="H3134" s="16"/>
    </row>
    <row r="3135" ht="12.75">
      <c r="H3135" s="16"/>
    </row>
    <row r="3136" ht="12.75">
      <c r="H3136" s="16"/>
    </row>
    <row r="3137" ht="12.75">
      <c r="H3137" s="16"/>
    </row>
    <row r="3138" ht="12.75">
      <c r="H3138" s="16"/>
    </row>
    <row r="3139" ht="12.75">
      <c r="H3139" s="16"/>
    </row>
    <row r="3140" ht="12.75">
      <c r="H3140" s="16"/>
    </row>
    <row r="3141" ht="12.75">
      <c r="H3141" s="16"/>
    </row>
    <row r="3142" ht="12.75">
      <c r="H3142" s="16"/>
    </row>
    <row r="3143" ht="12.75">
      <c r="H3143" s="16"/>
    </row>
    <row r="3144" ht="12.75">
      <c r="H3144" s="16"/>
    </row>
    <row r="3145" ht="12.75">
      <c r="H3145" s="16"/>
    </row>
    <row r="3146" ht="12.75">
      <c r="H3146" s="16"/>
    </row>
    <row r="3147" ht="12.75">
      <c r="H3147" s="16"/>
    </row>
    <row r="3148" ht="12.75">
      <c r="H3148" s="16"/>
    </row>
    <row r="3149" ht="12.75">
      <c r="H3149" s="16"/>
    </row>
    <row r="3150" ht="12.75">
      <c r="H3150" s="16"/>
    </row>
    <row r="3151" ht="12.75">
      <c r="H3151" s="16"/>
    </row>
    <row r="3152" ht="12.75">
      <c r="H3152" s="16"/>
    </row>
    <row r="3153" ht="12.75">
      <c r="H3153" s="16"/>
    </row>
    <row r="3154" ht="12.75">
      <c r="H3154" s="16"/>
    </row>
    <row r="3155" ht="12.75">
      <c r="H3155" s="16"/>
    </row>
    <row r="3156" ht="12.75">
      <c r="H3156" s="16"/>
    </row>
    <row r="3157" ht="12.75">
      <c r="H3157" s="16"/>
    </row>
    <row r="3158" ht="12.75">
      <c r="H3158" s="16"/>
    </row>
    <row r="3159" ht="12.75">
      <c r="H3159" s="16"/>
    </row>
    <row r="3160" ht="12.75">
      <c r="H3160" s="16"/>
    </row>
    <row r="3161" ht="12.75">
      <c r="H3161" s="16"/>
    </row>
    <row r="3162" ht="12.75">
      <c r="H3162" s="16"/>
    </row>
    <row r="3163" ht="12.75">
      <c r="H3163" s="16"/>
    </row>
    <row r="3164" ht="12.75">
      <c r="H3164" s="16"/>
    </row>
    <row r="3165" ht="12.75">
      <c r="H3165" s="16"/>
    </row>
    <row r="3166" ht="12.75">
      <c r="H3166" s="16"/>
    </row>
    <row r="3167" ht="12.75">
      <c r="H3167" s="16"/>
    </row>
    <row r="3168" ht="12.75">
      <c r="H3168" s="16"/>
    </row>
    <row r="3169" ht="12.75">
      <c r="H3169" s="16"/>
    </row>
    <row r="3170" ht="12.75">
      <c r="H3170" s="16"/>
    </row>
    <row r="3171" ht="12.75">
      <c r="H3171" s="16"/>
    </row>
    <row r="3172" ht="12.75">
      <c r="H3172" s="16"/>
    </row>
    <row r="3173" ht="12.75">
      <c r="H3173" s="16"/>
    </row>
    <row r="3174" ht="12.75">
      <c r="H3174" s="16"/>
    </row>
    <row r="3175" ht="12.75">
      <c r="H3175" s="16"/>
    </row>
    <row r="3176" ht="12.75">
      <c r="H3176" s="16"/>
    </row>
    <row r="3177" ht="12.75">
      <c r="H3177" s="16"/>
    </row>
    <row r="3178" ht="12.75">
      <c r="H3178" s="16"/>
    </row>
    <row r="3179" ht="12.75">
      <c r="H3179" s="16"/>
    </row>
    <row r="3180" ht="12.75">
      <c r="H3180" s="16"/>
    </row>
    <row r="3181" ht="12.75">
      <c r="H3181" s="16"/>
    </row>
    <row r="3182" ht="12.75">
      <c r="H3182" s="16"/>
    </row>
    <row r="3183" ht="12.75">
      <c r="H3183" s="16"/>
    </row>
    <row r="3184" ht="12.75">
      <c r="H3184" s="16"/>
    </row>
    <row r="3185" ht="12.75">
      <c r="H3185" s="16"/>
    </row>
    <row r="3186" ht="12.75">
      <c r="H3186" s="16"/>
    </row>
    <row r="3187" ht="12.75">
      <c r="H3187" s="16"/>
    </row>
    <row r="3188" ht="12.75">
      <c r="H3188" s="16"/>
    </row>
    <row r="3189" ht="12.75">
      <c r="H3189" s="16"/>
    </row>
    <row r="3190" ht="12.75">
      <c r="H3190" s="16"/>
    </row>
    <row r="3191" ht="12.75">
      <c r="H3191" s="16"/>
    </row>
    <row r="3192" ht="12.75">
      <c r="H3192" s="16"/>
    </row>
    <row r="3193" ht="12.75">
      <c r="H3193" s="16"/>
    </row>
    <row r="3194" ht="12.75">
      <c r="H3194" s="16"/>
    </row>
    <row r="3195" ht="12.75">
      <c r="H3195" s="16"/>
    </row>
    <row r="3196" ht="12.75">
      <c r="H3196" s="16"/>
    </row>
    <row r="3197" ht="12.75">
      <c r="H3197" s="16"/>
    </row>
    <row r="3198" ht="12.75">
      <c r="H3198" s="16"/>
    </row>
    <row r="3199" ht="12.75">
      <c r="H3199" s="16"/>
    </row>
    <row r="3200" ht="12.75">
      <c r="H3200" s="16"/>
    </row>
    <row r="3201" ht="12.75">
      <c r="H3201" s="16"/>
    </row>
    <row r="3202" ht="12.75">
      <c r="H3202" s="16"/>
    </row>
    <row r="3203" ht="12.75">
      <c r="H3203" s="16"/>
    </row>
    <row r="3204" ht="12.75">
      <c r="H3204" s="16"/>
    </row>
    <row r="3205" ht="12.75">
      <c r="H3205" s="16"/>
    </row>
    <row r="3206" ht="12.75">
      <c r="H3206" s="16"/>
    </row>
    <row r="3207" ht="12.75">
      <c r="H3207" s="16"/>
    </row>
    <row r="3208" ht="12.75">
      <c r="H3208" s="16"/>
    </row>
    <row r="3209" ht="12.75">
      <c r="H3209" s="16"/>
    </row>
    <row r="3210" ht="12.75">
      <c r="H3210" s="16"/>
    </row>
    <row r="3211" ht="12.75">
      <c r="H3211" s="16"/>
    </row>
    <row r="3212" ht="12.75">
      <c r="H3212" s="16"/>
    </row>
    <row r="3213" ht="12.75">
      <c r="H3213" s="16"/>
    </row>
    <row r="3214" ht="12.75">
      <c r="H3214" s="16"/>
    </row>
    <row r="3215" ht="12.75">
      <c r="H3215" s="16"/>
    </row>
    <row r="3216" ht="12.75">
      <c r="H3216" s="16"/>
    </row>
    <row r="3217" ht="12.75">
      <c r="H3217" s="16"/>
    </row>
    <row r="3218" ht="12.75">
      <c r="H3218" s="16"/>
    </row>
    <row r="3219" ht="12.75">
      <c r="H3219" s="16"/>
    </row>
    <row r="3220" ht="12.75">
      <c r="H3220" s="16"/>
    </row>
    <row r="3221" ht="12.75">
      <c r="H3221" s="16"/>
    </row>
    <row r="3222" ht="12.75">
      <c r="H3222" s="16"/>
    </row>
    <row r="3223" ht="12.75">
      <c r="H3223" s="16"/>
    </row>
    <row r="3224" ht="12.75">
      <c r="H3224" s="16"/>
    </row>
    <row r="3225" ht="12.75">
      <c r="H3225" s="16"/>
    </row>
    <row r="3226" ht="12.75">
      <c r="H3226" s="16"/>
    </row>
    <row r="3227" ht="12.75">
      <c r="H3227" s="16"/>
    </row>
    <row r="3228" ht="12.75">
      <c r="H3228" s="16"/>
    </row>
    <row r="3229" ht="12.75">
      <c r="H3229" s="16"/>
    </row>
    <row r="3230" ht="12.75">
      <c r="H3230" s="16"/>
    </row>
    <row r="3231" ht="12.75">
      <c r="H3231" s="16"/>
    </row>
    <row r="3232" ht="12.75">
      <c r="H3232" s="16"/>
    </row>
    <row r="3233" ht="12.75">
      <c r="H3233" s="16"/>
    </row>
    <row r="3234" ht="12.75">
      <c r="H3234" s="16"/>
    </row>
    <row r="3235" ht="12.75">
      <c r="H3235" s="16"/>
    </row>
    <row r="3236" ht="12.75">
      <c r="H3236" s="16"/>
    </row>
    <row r="3237" ht="12.75">
      <c r="H3237" s="16"/>
    </row>
    <row r="3238" ht="12.75">
      <c r="H3238" s="16"/>
    </row>
    <row r="3239" ht="12.75">
      <c r="H3239" s="16"/>
    </row>
    <row r="3240" ht="12.75">
      <c r="H3240" s="16"/>
    </row>
    <row r="3241" ht="12.75">
      <c r="H3241" s="16"/>
    </row>
    <row r="3242" ht="12.75">
      <c r="H3242" s="16"/>
    </row>
    <row r="3243" ht="12.75">
      <c r="H3243" s="16"/>
    </row>
    <row r="3244" ht="12.75">
      <c r="H3244" s="16"/>
    </row>
    <row r="3245" ht="12.75">
      <c r="H3245" s="16"/>
    </row>
    <row r="3246" ht="12.75">
      <c r="H3246" s="16"/>
    </row>
    <row r="3247" ht="12.75">
      <c r="H3247" s="16"/>
    </row>
    <row r="3248" ht="12.75">
      <c r="H3248" s="16"/>
    </row>
    <row r="3249" ht="12.75">
      <c r="H3249" s="16"/>
    </row>
    <row r="3250" ht="12.75">
      <c r="H3250" s="16"/>
    </row>
    <row r="3251" ht="12.75">
      <c r="H3251" s="16"/>
    </row>
    <row r="3252" ht="12.75">
      <c r="H3252" s="16"/>
    </row>
    <row r="3253" ht="12.75">
      <c r="H3253" s="16"/>
    </row>
    <row r="3254" ht="12.75">
      <c r="H3254" s="16"/>
    </row>
    <row r="3255" ht="12.75">
      <c r="H3255" s="16"/>
    </row>
    <row r="3256" ht="12.75">
      <c r="H3256" s="16"/>
    </row>
    <row r="3257" ht="12.75">
      <c r="H3257" s="16"/>
    </row>
    <row r="3258" ht="12.75">
      <c r="H3258" s="16"/>
    </row>
    <row r="3259" ht="12.75">
      <c r="H3259" s="16"/>
    </row>
    <row r="3260" ht="12.75">
      <c r="H3260" s="16"/>
    </row>
    <row r="3261" ht="12.75">
      <c r="H3261" s="16"/>
    </row>
    <row r="3262" ht="12.75">
      <c r="H3262" s="16"/>
    </row>
    <row r="3263" ht="12.75">
      <c r="H3263" s="16"/>
    </row>
    <row r="3264" ht="12.75">
      <c r="H3264" s="16"/>
    </row>
  </sheetData>
  <sheetProtection formatCells="0" formatColumns="0" formatRows="0" insertColumns="0" insertRows="0" insertHyperlinks="0" deleteColumns="0" deleteRows="0" sort="0" autoFilter="0" pivotTables="0"/>
  <printOptions/>
  <pageMargins left="0.59" right="0.64" top="1.27" bottom="1" header="0.71" footer="0.5"/>
  <pageSetup firstPageNumber="57" useFirstPageNumber="1" horizontalDpi="600" verticalDpi="600" orientation="portrait" r:id="rId1"/>
  <headerFooter alignWithMargins="0">
    <oddHeader>&amp;C&amp;"Times New Roman,Bold"Public Library Statewide Summary
2003-2007</oddHeader>
    <oddFooter>&amp;LIdaho Commission For Libraries - EFO&amp;CPage 57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41" sqref="J41"/>
    </sheetView>
  </sheetViews>
  <sheetFormatPr defaultColWidth="9.33203125" defaultRowHeight="12.75"/>
  <sheetData>
    <row r="1" ht="12.75">
      <c r="A1" s="26" t="s">
        <v>12</v>
      </c>
    </row>
    <row r="2" ht="12.75">
      <c r="A2" s="26" t="s">
        <v>13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4" sqref="T4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2" sqref="R22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 Wylie</dc:creator>
  <cp:keywords/>
  <dc:description/>
  <cp:lastModifiedBy>fnelson</cp:lastModifiedBy>
  <cp:lastPrinted>2008-08-07T19:34:33Z</cp:lastPrinted>
  <dcterms:created xsi:type="dcterms:W3CDTF">2002-06-06T20:24:17Z</dcterms:created>
  <dcterms:modified xsi:type="dcterms:W3CDTF">2008-08-14T18:57:08Z</dcterms:modified>
  <cp:category/>
  <cp:version/>
  <cp:contentType/>
  <cp:contentStatus/>
</cp:coreProperties>
</file>